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s\Desktop\"/>
    </mc:Choice>
  </mc:AlternateContent>
  <xr:revisionPtr revIDLastSave="0" documentId="13_ncr:1_{36DFFACE-3070-4CA3-9C42-9CB098C71CC6}" xr6:coauthVersionLast="45" xr6:coauthVersionMax="45" xr10:uidLastSave="{00000000-0000-0000-0000-000000000000}"/>
  <bookViews>
    <workbookView xWindow="-120" yWindow="-120" windowWidth="24240" windowHeight="13140" xr2:uid="{00000000-000D-0000-FFFF-FFFF00000000}"/>
  </bookViews>
  <sheets>
    <sheet name="Sheet1" sheetId="1" r:id="rId1"/>
    <sheet name="Sheet2" sheetId="2" r:id="rId2"/>
  </sheets>
  <definedNames>
    <definedName name="_xlnm._FilterDatabase" localSheetId="0" hidden="1">Sheet1!$A$2:$BP$24</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24" i="1" l="1"/>
  <c r="A23" i="1"/>
  <c r="A22" i="1"/>
  <c r="A21" i="1"/>
  <c r="A20" i="1"/>
  <c r="A19" i="1"/>
  <c r="A18" i="1"/>
  <c r="A17" i="1"/>
  <c r="A16" i="1"/>
  <c r="A15" i="1"/>
  <c r="A14" i="1"/>
  <c r="A13" i="1"/>
  <c r="A12" i="1"/>
  <c r="A11" i="1"/>
  <c r="A10" i="1"/>
  <c r="A9" i="1"/>
  <c r="A8" i="1"/>
  <c r="A7" i="1"/>
  <c r="A6" i="1"/>
  <c r="A5" i="1"/>
  <c r="A4" i="1"/>
  <c r="A3" i="1"/>
</calcChain>
</file>

<file path=xl/sharedStrings.xml><?xml version="1.0" encoding="utf-8"?>
<sst xmlns="http://schemas.openxmlformats.org/spreadsheetml/2006/main" count="711" uniqueCount="176">
  <si>
    <t>北京市门头沟区卫生健康委员会执法检查计划（2025）</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</si>
  <si>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</si>
  <si>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</si>
  <si>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</si>
  <si>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</si>
  <si>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</si>
  <si>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</si>
  <si>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</si>
  <si>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</si>
  <si>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</si>
  <si>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</si>
  <si>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</si>
  <si>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</si>
  <si>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</si>
  <si>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</si>
  <si>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</si>
  <si>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</si>
  <si>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</si>
  <si>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</si>
  <si>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</si>
  <si>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</si>
  <si>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计划制定部门</t>
  </si>
  <si>
    <t>任务对应市级部门</t>
  </si>
  <si>
    <t>医疗机构医疗卫生专项检查任务</t>
  </si>
  <si>
    <t>门头沟区卫生健康监督所执法二队</t>
  </si>
  <si>
    <t>《医疗机构管理条例》第二十四条　医疗机构执业，必须遵守有关法律、法规和医疗技术规范。</t>
  </si>
  <si>
    <t>单部门</t>
  </si>
  <si>
    <t>专项</t>
  </si>
  <si>
    <t>否</t>
  </si>
  <si>
    <t>现场</t>
  </si>
  <si>
    <t>京卫生健康〔2024〕4号</t>
  </si>
  <si>
    <t>区级</t>
  </si>
  <si>
    <t>是</t>
  </si>
  <si>
    <t>民营医疗机构</t>
  </si>
  <si>
    <t>一年一次</t>
  </si>
  <si>
    <t>30天</t>
  </si>
  <si>
    <t>门头沟区卫生健康委</t>
  </si>
  <si>
    <t>北京市卫健委</t>
  </si>
  <si>
    <t>公立医疗机构</t>
  </si>
  <si>
    <t>医疗机构传染病防控专项检查任务</t>
  </si>
  <si>
    <t>《中华人民共和国传染病防治法》第二十一条　医疗机构必须严格执行国务院卫生行政部门规定的管理制度、操作规范，防止传染病的医源性感染和医院感染。</t>
  </si>
  <si>
    <t>京疾控〔2024〕32号</t>
  </si>
  <si>
    <t>市疾控局</t>
  </si>
  <si>
    <t>村卫生室医疗卫生专项检查任务</t>
  </si>
  <si>
    <t>《乡村医生从业管理条例》第二十二条　上级人民政府卫生行政主管部门应当加强对下级人民政府卫生行政主管部门办理乡村医生执业注册、再注册、注销注册的监督检查，及时纠正违法行为。</t>
  </si>
  <si>
    <t>村卫生室</t>
  </si>
  <si>
    <t>临床用血机构血液贮存专项检查任务</t>
  </si>
  <si>
    <t>《医疗机构临床用血管理办法》第三十一条　县级以上地方人民政府卫生行政部门应当加强对本行政区域内医疗机构临床用血情况的督导检查</t>
  </si>
  <si>
    <t>医疗机构</t>
  </si>
  <si>
    <t>献血专项监督检查</t>
  </si>
  <si>
    <t>血站</t>
  </si>
  <si>
    <t>医疗机构医疗卫生日常检查任务</t>
  </si>
  <si>
    <t>日常</t>
  </si>
  <si>
    <t>非现场</t>
  </si>
  <si>
    <t xml:space="preserve"> 
京卫生健康〔2024〕36号</t>
  </si>
  <si>
    <t>/</t>
  </si>
  <si>
    <t>医疗机构传染病防控日常检查任务</t>
  </si>
  <si>
    <t xml:space="preserve"> 
京疾控〔2024〕29号</t>
  </si>
  <si>
    <t>京疾控〔2024〕29号</t>
  </si>
  <si>
    <t>对生活饮用水单位日常监督检查</t>
  </si>
  <si>
    <t>门头沟区卫生健康监督所执法三队</t>
  </si>
  <si>
    <t>《北京市生活饮用水卫生监督管理条例》第十五条：市和区卫生行政部门负责本行政区的饮用水卫生监督工作</t>
  </si>
  <si>
    <t>京疾控〔2024〕26号</t>
  </si>
  <si>
    <t>供水单位、涉水产品生产单位、涉水产品经营单位</t>
  </si>
  <si>
    <t>对生活饮用水单位专项监督检查</t>
  </si>
  <si>
    <t>京疾控〔2024〕37号</t>
  </si>
  <si>
    <t>对学校卫生及托幼机构的日常检查</t>
  </si>
  <si>
    <t>《学校卫生工作条例》第二十八条：县以上卫生行政部门对学校卫生工作行使监督职权。</t>
  </si>
  <si>
    <t xml:space="preserve"> 
京疾控〔2024〕25号</t>
  </si>
  <si>
    <t>学校及托幼机构</t>
  </si>
  <si>
    <t>对学校卫生及托幼机构的专项检查</t>
  </si>
  <si>
    <t>京疾控〔2024〕34号 
京疾控〔2024〕35号</t>
  </si>
  <si>
    <t>公共场所卫生监督日常检查任务</t>
  </si>
  <si>
    <t>门头沟区卫生健康监督所执法四队</t>
  </si>
  <si>
    <t>《公共场所卫生管理条例》、《公共场所卫生管理条例实施细则》</t>
  </si>
  <si>
    <t>京疾控〔2024〕33号</t>
  </si>
  <si>
    <t>公共场所</t>
  </si>
  <si>
    <t>京疾控〔2024〕24号</t>
  </si>
  <si>
    <t>放射诊疗机构专项检查任务</t>
  </si>
  <si>
    <t xml:space="preserve">《放射诊疗管理规定》、《放射工作人员职业健康管理办法》
</t>
  </si>
  <si>
    <t>京疾控〔2024〕42号</t>
  </si>
  <si>
    <t>放射诊疗机构</t>
  </si>
  <si>
    <t>全区放射卫生日常监督</t>
  </si>
  <si>
    <t>《放射诊疗管理规定》</t>
  </si>
  <si>
    <t>京疾控〔2024〕28号</t>
  </si>
  <si>
    <t>集中空调通风系统日常检查任务</t>
  </si>
  <si>
    <t>《北京市集中空调通风系统卫生管理办法》</t>
  </si>
  <si>
    <t>京疾控〔2025〕1号</t>
  </si>
  <si>
    <t>集中空调通风系统管理单位</t>
  </si>
  <si>
    <t>门头沟区用人单位职业卫生日常检查任务</t>
  </si>
  <si>
    <t>门头沟区卫生健康监督所执法五队</t>
  </si>
  <si>
    <t>《中华人民共和国职业病防治法》第六十二条
县级以上人民政府职业卫生监督管理部门依照职业病防治法律、法规、国家职业卫生标准和卫生要求，依据职责划分，对职业病防治工作进行监督检查。</t>
  </si>
  <si>
    <t xml:space="preserve">
京疾控〔2025〕7号</t>
  </si>
  <si>
    <t>职业卫生用人单位</t>
  </si>
  <si>
    <t>门头沟区工作场所重点职业病危害因素专项检查任务</t>
  </si>
  <si>
    <t>《工作场所职业卫生管理规定》第三十八条　卫生健康主管部门应当依法对用人单位执行有关职业病防治的法律、法规、规章和国家职业卫生标准的情况进行监督检查。</t>
  </si>
  <si>
    <t>京疾控〔2024〕43号</t>
  </si>
  <si>
    <t>存在重点职业病危害因素用人单位</t>
  </si>
  <si>
    <r>
      <t>本机关对同一企业实施行政检查年度频次上限：</t>
    </r>
    <r>
      <rPr>
        <u/>
        <sz val="20"/>
        <color rgb="FFFF0000"/>
        <rFont val="方正小标宋简体"/>
        <charset val="134"/>
      </rPr>
      <t xml:space="preserve">        3        次/年  </t>
    </r>
    <r>
      <rPr>
        <sz val="20"/>
        <color rgb="FFFF0000"/>
        <rFont val="方正小标宋简体"/>
        <charset val="134"/>
      </rPr>
      <t xml:space="preserve"> </t>
    </r>
  </si>
  <si>
    <t>检查项目详见行政检查单</t>
  </si>
  <si>
    <t>2025年度市级行政检查计划（门头沟）（含双随机）</t>
  </si>
  <si>
    <t>医疗卫生机构传染病防治国家抽查计划</t>
  </si>
  <si>
    <t>北京市疾控局</t>
  </si>
  <si>
    <t>关于印发2025年国家随机监督抽查计划的通知</t>
  </si>
  <si>
    <t>市级、区级</t>
  </si>
  <si>
    <t>医疗卫生机构</t>
  </si>
  <si>
    <t>医疗卫生机构传染病防治分类监督综合评价专项检查</t>
  </si>
  <si>
    <t>关于开展医疗卫生机构传染病防治分类监督综合评价工作的通知</t>
  </si>
  <si>
    <t>医疗卫生机构夏季重点传染病防治专项检查</t>
  </si>
  <si>
    <t>关于开展夏季重点传染病防治监督检查的通知</t>
  </si>
  <si>
    <t>5天</t>
  </si>
  <si>
    <t>医疗卫生机构秋冬季重点传染病防治专项检查</t>
  </si>
  <si>
    <t>关于开展秋冬季重点传染病防治监督检查的通知</t>
  </si>
  <si>
    <t>医疗机构消毒隔离制度执行情况专项检查</t>
  </si>
  <si>
    <t>《中华人民共和国传染病防治法》第五十三条：县级以上人民政府卫生行政部门对传染病防治工作履行下列监督检查职责：（二）对疾病预防控制机构、医疗机构的传染病防治工作进行监督检查；
关于开展医疗机构消毒管理制度执行情况专项检查的通知</t>
  </si>
  <si>
    <t>44，改3</t>
  </si>
  <si>
    <t>消毒产品国家随机监督抽查任务</t>
  </si>
  <si>
    <t>京疾控〔2024〕31号</t>
  </si>
  <si>
    <t>消毒产品生产企业和消毒产品经营单位</t>
  </si>
  <si>
    <t>生产企业15%，经营单位每区不少于15</t>
  </si>
  <si>
    <t>消毒产品生产企业分类监督综合评价任务</t>
  </si>
  <si>
    <t>《消毒产品卫生监督工作规范》第十条：按照消毒产品风险程度实行分类监管。市级综合监督执法机构对辖区内第一类和第二类消毒产品生产企业、进口消毒产品在华责任单位开展卫生监督，每年不少于1次。省级综合监督机构负责辖区内所有消毒产品生产企业、在华责任单位的抽查。</t>
  </si>
  <si>
    <t>消毒产品生产企业</t>
  </si>
  <si>
    <t>消毒产品专项检查任务</t>
  </si>
  <si>
    <t>关于开展消毒产品专项检查工作的通知</t>
  </si>
  <si>
    <t>京疾控〔2024〕30号</t>
  </si>
  <si>
    <t>消毒产品经营单位和委托方</t>
  </si>
  <si>
    <t>-</t>
  </si>
  <si>
    <t>待定</t>
  </si>
  <si>
    <t>生活饮用水双随机抽查工作任务</t>
  </si>
  <si>
    <t>国家疾控局关于2025年国抽双随机监督抽查计划</t>
  </si>
  <si>
    <t>10，改35</t>
  </si>
  <si>
    <t>生活饮用水集中式供水汛期专项监督检查任务</t>
  </si>
  <si>
    <t>关于开展生活饮用水集中式供水汛期专项监督检查工作的通知</t>
  </si>
  <si>
    <t>集中式供水单位</t>
  </si>
  <si>
    <t>夏季生活饮用水二次供水专项监督检查</t>
  </si>
  <si>
    <t>关于开展夏季生活饮用水二次供水专项监督工作的通知</t>
  </si>
  <si>
    <t>二次供水单位</t>
  </si>
  <si>
    <t>市政供水单位枯丰水期监督采水任务</t>
  </si>
  <si>
    <t>关于开展市政供水单位枯水期监督采水工作的通知；关于开展市政供水单位丰水期监督采水工作的通知</t>
  </si>
  <si>
    <t>市、区级</t>
  </si>
  <si>
    <t>市政供水单位</t>
  </si>
  <si>
    <t>一年两次</t>
  </si>
  <si>
    <t>学校卫生双随机监督抽查</t>
  </si>
  <si>
    <t>京疾控〔2024〕34号</t>
  </si>
  <si>
    <t>全市各级各类学校</t>
  </si>
  <si>
    <t>京疾控〔2024〕35号</t>
  </si>
  <si>
    <t>全市托幼机构</t>
  </si>
  <si>
    <t>职业健康检查机构专项检查</t>
  </si>
  <si>
    <t>门头沟区卫生健康监督所</t>
  </si>
  <si>
    <t>《职业健康检查管理办法》第二十二条：设区的市级卫生健康主管部门每年应当至少组织一次对本辖区内职业健康检查机构的监督检查</t>
  </si>
  <si>
    <t>京疾控〔2024〕38号</t>
  </si>
  <si>
    <t>开展职业健康检查的机构</t>
  </si>
  <si>
    <t>全区放射卫生双随机监督抽查</t>
  </si>
  <si>
    <t>全区开展放射诊疗工作的医疗单位</t>
  </si>
  <si>
    <t>全区职业病诊断机构双随机监督抽查</t>
  </si>
  <si>
    <t>京疾控〔2024〕41号</t>
  </si>
  <si>
    <t>全区开展职业病诊断的机构</t>
  </si>
  <si>
    <t>2，改1</t>
  </si>
  <si>
    <t>暑期游泳场所卫生监督专项检查</t>
  </si>
  <si>
    <t>关于开展暑期游泳场所卫生监督专项检查的通知</t>
  </si>
  <si>
    <t>游泳场所</t>
  </si>
  <si>
    <t>公共场所国抽“双随机”监督抽检</t>
  </si>
  <si>
    <t>11月31日</t>
  </si>
  <si>
    <t>北京市集中空调通风系统卫生管理办法</t>
  </si>
  <si>
    <t>京疾控〔2025〕2号</t>
  </si>
  <si>
    <t>全市防暑降温职业卫生专项监督检查</t>
  </si>
  <si>
    <t>关于开展2025年夏季防暑降温职业卫生专项监督检查工作的通知</t>
  </si>
  <si>
    <t>京疾控〔2025〕7号</t>
  </si>
  <si>
    <t>全市建筑工地、园林绿化、快递和有高温作业的用人单位</t>
  </si>
  <si>
    <t>全市职业卫生用人单位双随机监督抽查</t>
  </si>
  <si>
    <t>全市涉及有职业危害的单位</t>
  </si>
  <si>
    <t>全市职业和放射卫生技术服务机构随机监督抽查</t>
  </si>
  <si>
    <t>京疾控〔2024〕39号</t>
  </si>
  <si>
    <t>全市开展职业和放射卫生技术服务的机构</t>
  </si>
  <si>
    <t>《中华人民共和国献血法》第四条 县级以上各级人民政府卫生行政部门监督管理献血工作。</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</si>
</sst>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font>
      <sz val="11"/>
      <color theme="1"/>
      <name val="宋体"/>
      <charset val="134"/>
      <scheme val="minor"/>
    </font>
    <font>
      <sz val="14"/>
      <color theme="1"/>
      <name val="宋体"/>
      <charset val="134"/>
      <scheme val="minor"/>
    </font>
    <font>
      <sz val="14"/>
      <name val="宋体"/>
      <charset val="134"/>
      <scheme val="minor"/>
    </font>
    <font>
      <sz val="14"/>
      <color indexed="8"/>
      <name val="宋体"/>
      <charset val="134"/>
      <scheme val="minor"/>
    </font>
    <font>
      <sz val="16"/>
      <color theme="1"/>
      <name val="方正小标宋简体"/>
      <charset val="134"/>
    </font>
    <font>
      <b/>
      <sz val="16"/>
      <color theme="1"/>
      <name val="宋体"/>
      <family val="3"/>
      <charset val="134"/>
      <scheme val="minor"/>
    </font>
    <font>
      <sz val="16"/>
      <color theme="1"/>
      <name val="宋体"/>
      <family val="3"/>
      <charset val="134"/>
      <scheme val="minor"/>
    </font>
    <font>
      <sz val="18"/>
      <color theme="1"/>
      <name val="方正小标宋简体"/>
      <charset val="134"/>
    </font>
    <font>
      <b/>
      <sz val="16"/>
      <name val="宋体"/>
      <family val="3"/>
      <charset val="134"/>
      <scheme val="minor"/>
    </font>
    <font>
      <sz val="20"/>
      <color rgb="FFFF0000"/>
      <name val="方正小标宋简体"/>
      <charset val="134"/>
    </font>
    <font>
      <u/>
      <sz val="20"/>
      <color rgb="FFFF0000"/>
      <name val="方正小标宋简体"/>
      <charset val="134"/>
    </font>
    <font>
      <sz val="9"/>
      <name val="宋体"/>
      <family val="3"/>
      <charset val="134"/>
      <scheme val="minor"/>
    </font>
    <font>
      <sz val="14"/>
      <color theme="1"/>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42">
    <xf numFmtId="0" fontId="0" fillId="0" borderId="0" xfId="0">
      <alignment vertical="center"/>
    </xf>
    <xf numFmtId="0" fontId="1" fillId="0" borderId="0" xfId="0" applyFont="1" applyFill="1" applyAlignment="1">
      <alignment horizontal="center" vertical="center"/>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58" fontId="1" fillId="0" borderId="1" xfId="0" applyNumberFormat="1" applyFont="1" applyFill="1" applyBorder="1" applyAlignment="1">
      <alignment horizontal="center" vertical="center"/>
    </xf>
    <xf numFmtId="58" fontId="1" fillId="0" borderId="1" xfId="0" applyNumberFormat="1" applyFont="1" applyFill="1" applyBorder="1" applyAlignment="1">
      <alignment horizontal="center" vertical="center" wrapText="1"/>
    </xf>
    <xf numFmtId="58" fontId="2" fillId="0" borderId="1" xfId="0" applyNumberFormat="1" applyFont="1" applyFill="1" applyBorder="1" applyAlignment="1">
      <alignment horizontal="center" vertical="center" wrapText="1"/>
    </xf>
    <xf numFmtId="58" fontId="3" fillId="0" borderId="1"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xf>
    <xf numFmtId="10" fontId="1" fillId="0" borderId="1" xfId="0" applyNumberFormat="1" applyFont="1" applyFill="1" applyBorder="1" applyAlignment="1" applyProtection="1">
      <alignment horizontal="center" vertical="center" wrapText="1"/>
    </xf>
    <xf numFmtId="9" fontId="2"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6" fillId="0" borderId="0" xfId="0" applyFont="1" applyAlignment="1">
      <alignment horizontal="center" vertical="center"/>
    </xf>
    <xf numFmtId="0" fontId="6" fillId="0" borderId="0" xfId="0" applyFont="1" applyBorder="1" applyAlignment="1">
      <alignment horizontal="center" vertical="center"/>
    </xf>
    <xf numFmtId="0" fontId="8"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3" xfId="0" applyFont="1" applyFill="1" applyBorder="1" applyAlignment="1">
      <alignment horizontal="center" vertical="center"/>
    </xf>
    <xf numFmtId="9" fontId="1" fillId="0" borderId="3" xfId="0" applyNumberFormat="1" applyFont="1" applyFill="1" applyBorder="1" applyAlignment="1">
      <alignment horizontal="center" vertical="center"/>
    </xf>
    <xf numFmtId="0" fontId="8"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0" xfId="0" applyFont="1" applyFill="1" applyAlignment="1">
      <alignment horizontal="center" vertical="center"/>
    </xf>
    <xf numFmtId="0" fontId="9" fillId="0" borderId="0" xfId="0" applyFont="1" applyFill="1" applyAlignment="1">
      <alignment horizontal="left" vertical="center"/>
    </xf>
    <xf numFmtId="0" fontId="6" fillId="0" borderId="1" xfId="0" applyFont="1" applyBorder="1" applyAlignment="1">
      <alignment horizontal="center" vertical="center"/>
    </xf>
    <xf numFmtId="0" fontId="1" fillId="0" borderId="0" xfId="0" applyFont="1" applyFill="1" applyAlignment="1">
      <alignment horizontal="center" vertical="center"/>
    </xf>
    <xf numFmtId="0" fontId="0" fillId="0" borderId="1" xfId="0" applyBorder="1" applyAlignment="1">
      <alignment horizontal="center" vertical="center"/>
    </xf>
    <xf numFmtId="0" fontId="12" fillId="0" borderId="1" xfId="0" applyFont="1" applyFill="1" applyBorder="1" applyAlignment="1">
      <alignment horizontal="center" vertical="center" wrapText="1"/>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xr9:uid="{00000000-0011-0000-FFFF-FFFF00000000}">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P101"/>
  <sheetViews>
    <sheetView tabSelected="1" zoomScale="55" zoomScaleNormal="55" workbookViewId="0">
      <pane xSplit="2" ySplit="2" topLeftCell="C8" activePane="bottomRight" state="frozen"/>
      <selection pane="topRight"/>
      <selection pane="bottomLeft"/>
      <selection pane="bottomRight" activeCell="D9" sqref="D9"/>
    </sheetView>
  </sheetViews>
  <sheetFormatPr defaultColWidth="9" defaultRowHeight="20.25"/>
  <cols>
    <col min="1" max="1" width="8" style="21" customWidth="1"/>
    <col min="2" max="4" width="16.625" style="21" customWidth="1"/>
    <col min="5" max="10" width="13.125" style="21" customWidth="1"/>
    <col min="11" max="11" width="19.125" style="21" customWidth="1"/>
    <col min="12" max="12" width="25" style="21" customWidth="1"/>
    <col min="13" max="17" width="13.125" style="21" customWidth="1"/>
    <col min="18" max="19" width="16.625" style="21" customWidth="1"/>
    <col min="20" max="20" width="9.375" style="21" customWidth="1"/>
    <col min="21" max="21" width="26.5" style="21" customWidth="1"/>
    <col min="22" max="22" width="14.625" style="21" customWidth="1"/>
    <col min="23" max="23" width="9" style="21"/>
    <col min="24" max="35" width="9" style="22"/>
    <col min="36" max="43" width="9" style="21"/>
    <col min="44" max="68" width="9" style="22"/>
    <col min="69" max="16384" width="9" style="21"/>
  </cols>
  <sheetData>
    <row r="1" spans="1:68" s="18" customFormat="1" ht="51" customHeight="1">
      <c r="A1" s="36" t="s">
        <v>0</v>
      </c>
      <c r="B1" s="36"/>
      <c r="C1" s="36"/>
      <c r="D1" s="36"/>
      <c r="E1" s="36"/>
      <c r="F1" s="36"/>
      <c r="G1" s="36"/>
      <c r="H1" s="36"/>
      <c r="I1" s="36"/>
      <c r="J1" s="36"/>
      <c r="K1" s="36"/>
      <c r="L1" s="36"/>
      <c r="M1" s="36"/>
      <c r="N1" s="36"/>
      <c r="O1" s="36"/>
      <c r="P1" s="36"/>
      <c r="Q1" s="36"/>
      <c r="R1" s="36"/>
      <c r="S1" s="36"/>
      <c r="T1" s="36"/>
      <c r="X1" s="32"/>
      <c r="Y1" s="32"/>
      <c r="Z1" s="32"/>
      <c r="AA1" s="32"/>
      <c r="AB1" s="32"/>
      <c r="AC1" s="32"/>
      <c r="AD1" s="32"/>
      <c r="AE1" s="32"/>
      <c r="AF1" s="32"/>
      <c r="AG1" s="32"/>
      <c r="AH1" s="32"/>
      <c r="AI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row>
    <row r="2" spans="1:68" s="19" customFormat="1" ht="60.75">
      <c r="A2" s="23" t="s">
        <v>1</v>
      </c>
      <c r="B2" s="23" t="s">
        <v>2</v>
      </c>
      <c r="C2" s="23" t="s">
        <v>3</v>
      </c>
      <c r="D2" s="23" t="s">
        <v>4</v>
      </c>
      <c r="E2" s="23" t="s">
        <v>5</v>
      </c>
      <c r="F2" s="23" t="s">
        <v>6</v>
      </c>
      <c r="G2" s="23" t="s">
        <v>7</v>
      </c>
      <c r="H2" s="23" t="s">
        <v>8</v>
      </c>
      <c r="I2" s="23" t="s">
        <v>9</v>
      </c>
      <c r="J2" s="23" t="s">
        <v>10</v>
      </c>
      <c r="K2" s="23" t="s">
        <v>11</v>
      </c>
      <c r="L2" s="23" t="s">
        <v>12</v>
      </c>
      <c r="M2" s="23" t="s">
        <v>13</v>
      </c>
      <c r="N2" s="23" t="s">
        <v>14</v>
      </c>
      <c r="O2" s="23" t="s">
        <v>15</v>
      </c>
      <c r="P2" s="23" t="s">
        <v>16</v>
      </c>
      <c r="Q2" s="23" t="s">
        <v>17</v>
      </c>
      <c r="R2" s="23" t="s">
        <v>18</v>
      </c>
      <c r="S2" s="23" t="s">
        <v>19</v>
      </c>
      <c r="T2" s="28" t="s">
        <v>20</v>
      </c>
      <c r="U2" s="23" t="s">
        <v>21</v>
      </c>
      <c r="V2" s="23" t="s">
        <v>22</v>
      </c>
      <c r="X2" s="33"/>
      <c r="Y2" s="33"/>
      <c r="Z2" s="33"/>
      <c r="AA2" s="33"/>
      <c r="AB2" s="33"/>
      <c r="AC2" s="33"/>
      <c r="AD2" s="33"/>
      <c r="AE2" s="33"/>
      <c r="AF2" s="33"/>
      <c r="AG2" s="33"/>
      <c r="AH2" s="33"/>
      <c r="AI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row>
    <row r="3" spans="1:68" s="1" customFormat="1" ht="131.25">
      <c r="A3" s="3">
        <f>ROW()-2</f>
        <v>1</v>
      </c>
      <c r="B3" s="24" t="s">
        <v>23</v>
      </c>
      <c r="C3" s="6" t="s">
        <v>24</v>
      </c>
      <c r="D3" s="5" t="s">
        <v>25</v>
      </c>
      <c r="E3" s="5" t="s">
        <v>26</v>
      </c>
      <c r="F3" s="5" t="s">
        <v>27</v>
      </c>
      <c r="G3" s="5" t="s">
        <v>28</v>
      </c>
      <c r="H3" s="5" t="s">
        <v>29</v>
      </c>
      <c r="I3" s="5" t="s">
        <v>30</v>
      </c>
      <c r="J3" s="5" t="s">
        <v>31</v>
      </c>
      <c r="K3" s="9">
        <v>45658</v>
      </c>
      <c r="L3" s="9">
        <v>46022</v>
      </c>
      <c r="M3" s="5" t="s">
        <v>32</v>
      </c>
      <c r="N3" s="5" t="s">
        <v>33</v>
      </c>
      <c r="O3" s="5">
        <v>57</v>
      </c>
      <c r="P3" s="12">
        <v>0.2</v>
      </c>
      <c r="Q3" s="5" t="s">
        <v>34</v>
      </c>
      <c r="R3" s="5">
        <v>12</v>
      </c>
      <c r="S3" s="5">
        <v>0</v>
      </c>
      <c r="T3" s="29" t="s">
        <v>35</v>
      </c>
      <c r="U3" s="5" t="s">
        <v>36</v>
      </c>
      <c r="V3" s="5" t="s">
        <v>37</v>
      </c>
      <c r="X3" s="34"/>
      <c r="Y3" s="34"/>
      <c r="Z3" s="34"/>
      <c r="AA3" s="34"/>
      <c r="AB3" s="34"/>
      <c r="AC3" s="34"/>
      <c r="AD3" s="34"/>
      <c r="AE3" s="34"/>
      <c r="AF3" s="34"/>
      <c r="AG3" s="34"/>
      <c r="AH3" s="34"/>
      <c r="AI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row>
    <row r="4" spans="1:68" s="1" customFormat="1" ht="131.25">
      <c r="A4" s="3">
        <f>ROW()-2</f>
        <v>2</v>
      </c>
      <c r="B4" s="24" t="s">
        <v>23</v>
      </c>
      <c r="C4" s="6" t="s">
        <v>24</v>
      </c>
      <c r="D4" s="5" t="s">
        <v>25</v>
      </c>
      <c r="E4" s="5" t="s">
        <v>26</v>
      </c>
      <c r="F4" s="5" t="s">
        <v>27</v>
      </c>
      <c r="G4" s="5" t="s">
        <v>28</v>
      </c>
      <c r="H4" s="5" t="s">
        <v>29</v>
      </c>
      <c r="I4" s="5" t="s">
        <v>30</v>
      </c>
      <c r="J4" s="5" t="s">
        <v>31</v>
      </c>
      <c r="K4" s="9">
        <v>45658</v>
      </c>
      <c r="L4" s="9">
        <v>46022</v>
      </c>
      <c r="M4" s="5" t="s">
        <v>28</v>
      </c>
      <c r="N4" s="5" t="s">
        <v>38</v>
      </c>
      <c r="O4" s="5">
        <v>19</v>
      </c>
      <c r="P4" s="12">
        <v>0.3</v>
      </c>
      <c r="Q4" s="5" t="s">
        <v>34</v>
      </c>
      <c r="R4" s="5">
        <v>6</v>
      </c>
      <c r="S4" s="5">
        <v>0</v>
      </c>
      <c r="T4" s="29" t="s">
        <v>35</v>
      </c>
      <c r="U4" s="5" t="s">
        <v>36</v>
      </c>
      <c r="V4" s="5" t="s">
        <v>37</v>
      </c>
      <c r="X4" s="34"/>
      <c r="Y4" s="34"/>
      <c r="Z4" s="34"/>
      <c r="AA4" s="34"/>
      <c r="AB4" s="34"/>
      <c r="AC4" s="34"/>
      <c r="AD4" s="34"/>
      <c r="AE4" s="34"/>
      <c r="AF4" s="34"/>
      <c r="AG4" s="34"/>
      <c r="AH4" s="34"/>
      <c r="AI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row>
    <row r="5" spans="1:68" s="1" customFormat="1" ht="225">
      <c r="A5" s="3">
        <f t="shared" ref="A5:A14" si="0">ROW()-2</f>
        <v>3</v>
      </c>
      <c r="B5" s="24" t="s">
        <v>39</v>
      </c>
      <c r="C5" s="6" t="s">
        <v>24</v>
      </c>
      <c r="D5" s="5" t="s">
        <v>40</v>
      </c>
      <c r="E5" s="7" t="s">
        <v>26</v>
      </c>
      <c r="F5" s="5" t="s">
        <v>27</v>
      </c>
      <c r="G5" s="5" t="s">
        <v>28</v>
      </c>
      <c r="H5" s="5" t="s">
        <v>29</v>
      </c>
      <c r="I5" s="5" t="s">
        <v>41</v>
      </c>
      <c r="J5" s="5" t="s">
        <v>31</v>
      </c>
      <c r="K5" s="9">
        <v>45658</v>
      </c>
      <c r="L5" s="9">
        <v>46022</v>
      </c>
      <c r="M5" s="5" t="s">
        <v>32</v>
      </c>
      <c r="N5" s="5" t="s">
        <v>33</v>
      </c>
      <c r="O5" s="5">
        <v>57</v>
      </c>
      <c r="P5" s="13">
        <v>0.2</v>
      </c>
      <c r="Q5" s="5" t="s">
        <v>34</v>
      </c>
      <c r="R5" s="5">
        <v>12</v>
      </c>
      <c r="S5" s="5">
        <v>0</v>
      </c>
      <c r="T5" s="29" t="s">
        <v>35</v>
      </c>
      <c r="U5" s="5" t="s">
        <v>36</v>
      </c>
      <c r="V5" s="5" t="s">
        <v>42</v>
      </c>
      <c r="X5" s="34"/>
      <c r="Y5" s="34"/>
      <c r="Z5" s="34"/>
      <c r="AA5" s="34"/>
      <c r="AB5" s="34"/>
      <c r="AC5" s="34"/>
      <c r="AD5" s="34"/>
      <c r="AE5" s="34"/>
      <c r="AF5" s="34"/>
      <c r="AG5" s="34"/>
      <c r="AH5" s="34"/>
      <c r="AI5" s="34"/>
      <c r="AR5" s="34"/>
      <c r="AS5" s="34"/>
      <c r="AT5" s="34"/>
      <c r="AU5" s="34"/>
      <c r="AV5" s="34"/>
      <c r="AW5" s="34"/>
      <c r="AX5" s="34"/>
      <c r="AY5" s="34"/>
      <c r="AZ5" s="34"/>
      <c r="BA5" s="34"/>
      <c r="BB5" s="34"/>
      <c r="BC5" s="34"/>
      <c r="BD5" s="34"/>
      <c r="BE5" s="34"/>
      <c r="BF5" s="34"/>
      <c r="BG5" s="34"/>
      <c r="BH5" s="34"/>
      <c r="BI5" s="34"/>
      <c r="BJ5" s="34"/>
      <c r="BK5" s="34"/>
      <c r="BL5" s="34"/>
      <c r="BM5" s="34"/>
      <c r="BN5" s="34"/>
      <c r="BO5" s="34"/>
      <c r="BP5" s="34"/>
    </row>
    <row r="6" spans="1:68" s="1" customFormat="1" ht="225">
      <c r="A6" s="3">
        <f t="shared" si="0"/>
        <v>4</v>
      </c>
      <c r="B6" s="24" t="s">
        <v>39</v>
      </c>
      <c r="C6" s="6" t="s">
        <v>24</v>
      </c>
      <c r="D6" s="5" t="s">
        <v>40</v>
      </c>
      <c r="E6" s="5" t="s">
        <v>26</v>
      </c>
      <c r="F6" s="5" t="s">
        <v>27</v>
      </c>
      <c r="G6" s="5" t="s">
        <v>28</v>
      </c>
      <c r="H6" s="5" t="s">
        <v>29</v>
      </c>
      <c r="I6" s="5" t="s">
        <v>41</v>
      </c>
      <c r="J6" s="5" t="s">
        <v>31</v>
      </c>
      <c r="K6" s="9">
        <v>45658</v>
      </c>
      <c r="L6" s="9">
        <v>46022</v>
      </c>
      <c r="M6" s="5" t="s">
        <v>28</v>
      </c>
      <c r="N6" s="5" t="s">
        <v>38</v>
      </c>
      <c r="O6" s="5">
        <v>19</v>
      </c>
      <c r="P6" s="12">
        <v>0.3</v>
      </c>
      <c r="Q6" s="5" t="s">
        <v>34</v>
      </c>
      <c r="R6" s="5">
        <v>6</v>
      </c>
      <c r="S6" s="5">
        <v>0</v>
      </c>
      <c r="T6" s="29" t="s">
        <v>35</v>
      </c>
      <c r="U6" s="5" t="s">
        <v>36</v>
      </c>
      <c r="V6" s="5" t="s">
        <v>42</v>
      </c>
      <c r="X6" s="34"/>
      <c r="Y6" s="34"/>
      <c r="Z6" s="34"/>
      <c r="AA6" s="34"/>
      <c r="AB6" s="34"/>
      <c r="AC6" s="34"/>
      <c r="AD6" s="34"/>
      <c r="AE6" s="34"/>
      <c r="AF6" s="34"/>
      <c r="AG6" s="34"/>
      <c r="AH6" s="34"/>
      <c r="AI6" s="34"/>
      <c r="AR6" s="34"/>
      <c r="AS6" s="34"/>
      <c r="AT6" s="34"/>
      <c r="AU6" s="34"/>
      <c r="AV6" s="34"/>
      <c r="AW6" s="34"/>
      <c r="AX6" s="34"/>
      <c r="AY6" s="34"/>
      <c r="AZ6" s="34"/>
      <c r="BA6" s="34"/>
      <c r="BB6" s="34"/>
      <c r="BC6" s="34"/>
      <c r="BD6" s="34"/>
      <c r="BE6" s="34"/>
      <c r="BF6" s="34"/>
      <c r="BG6" s="34"/>
      <c r="BH6" s="34"/>
      <c r="BI6" s="34"/>
      <c r="BJ6" s="34"/>
      <c r="BK6" s="34"/>
      <c r="BL6" s="34"/>
      <c r="BM6" s="34"/>
      <c r="BN6" s="34"/>
      <c r="BO6" s="34"/>
      <c r="BP6" s="34"/>
    </row>
    <row r="7" spans="1:68" s="1" customFormat="1" ht="281.25">
      <c r="A7" s="3">
        <f t="shared" si="0"/>
        <v>5</v>
      </c>
      <c r="B7" s="24" t="s">
        <v>43</v>
      </c>
      <c r="C7" s="6" t="s">
        <v>24</v>
      </c>
      <c r="D7" s="5" t="s">
        <v>44</v>
      </c>
      <c r="E7" s="5" t="s">
        <v>26</v>
      </c>
      <c r="F7" s="5" t="s">
        <v>27</v>
      </c>
      <c r="G7" s="5" t="s">
        <v>28</v>
      </c>
      <c r="H7" s="5" t="s">
        <v>29</v>
      </c>
      <c r="I7" s="5" t="s">
        <v>30</v>
      </c>
      <c r="J7" s="5" t="s">
        <v>31</v>
      </c>
      <c r="K7" s="9">
        <v>45748</v>
      </c>
      <c r="L7" s="9">
        <v>45961</v>
      </c>
      <c r="M7" s="5" t="s">
        <v>28</v>
      </c>
      <c r="N7" s="5" t="s">
        <v>45</v>
      </c>
      <c r="O7" s="5">
        <v>129</v>
      </c>
      <c r="P7" s="12">
        <v>0.1</v>
      </c>
      <c r="Q7" s="5" t="s">
        <v>34</v>
      </c>
      <c r="R7" s="5">
        <v>13</v>
      </c>
      <c r="S7" s="5">
        <v>0</v>
      </c>
      <c r="T7" s="29" t="s">
        <v>35</v>
      </c>
      <c r="U7" s="5" t="s">
        <v>36</v>
      </c>
      <c r="V7" s="5" t="s">
        <v>37</v>
      </c>
      <c r="X7" s="34"/>
      <c r="Y7" s="34"/>
      <c r="Z7" s="34"/>
      <c r="AA7" s="34"/>
      <c r="AB7" s="34"/>
      <c r="AC7" s="34"/>
      <c r="AD7" s="34"/>
      <c r="AE7" s="34"/>
      <c r="AF7" s="34"/>
      <c r="AG7" s="34"/>
      <c r="AH7" s="34"/>
      <c r="AI7" s="34"/>
      <c r="AR7" s="34"/>
      <c r="AS7" s="34"/>
      <c r="AT7" s="34"/>
      <c r="AU7" s="34"/>
      <c r="AV7" s="34"/>
      <c r="AW7" s="34"/>
      <c r="AX7" s="34"/>
      <c r="AY7" s="34"/>
      <c r="AZ7" s="34"/>
      <c r="BA7" s="34"/>
      <c r="BB7" s="34"/>
      <c r="BC7" s="34"/>
      <c r="BD7" s="34"/>
      <c r="BE7" s="34"/>
      <c r="BF7" s="34"/>
      <c r="BG7" s="34"/>
      <c r="BH7" s="34"/>
      <c r="BI7" s="34"/>
      <c r="BJ7" s="34"/>
      <c r="BK7" s="34"/>
      <c r="BL7" s="34"/>
      <c r="BM7" s="34"/>
      <c r="BN7" s="34"/>
      <c r="BO7" s="34"/>
      <c r="BP7" s="34"/>
    </row>
    <row r="8" spans="1:68" s="1" customFormat="1" ht="206.25">
      <c r="A8" s="3">
        <f t="shared" si="0"/>
        <v>6</v>
      </c>
      <c r="B8" s="24" t="s">
        <v>46</v>
      </c>
      <c r="C8" s="6" t="s">
        <v>24</v>
      </c>
      <c r="D8" s="3" t="s">
        <v>47</v>
      </c>
      <c r="E8" s="3" t="s">
        <v>26</v>
      </c>
      <c r="F8" s="5" t="s">
        <v>27</v>
      </c>
      <c r="G8" s="3" t="s">
        <v>28</v>
      </c>
      <c r="H8" s="3" t="s">
        <v>29</v>
      </c>
      <c r="I8" s="5" t="s">
        <v>30</v>
      </c>
      <c r="J8" s="3" t="s">
        <v>31</v>
      </c>
      <c r="K8" s="10">
        <v>45658</v>
      </c>
      <c r="L8" s="10">
        <v>46022</v>
      </c>
      <c r="M8" s="3" t="s">
        <v>32</v>
      </c>
      <c r="N8" s="3" t="s">
        <v>48</v>
      </c>
      <c r="O8" s="25">
        <v>3</v>
      </c>
      <c r="P8" s="15">
        <v>1</v>
      </c>
      <c r="Q8" s="3" t="s">
        <v>34</v>
      </c>
      <c r="R8" s="25">
        <v>3</v>
      </c>
      <c r="S8" s="3">
        <v>0</v>
      </c>
      <c r="T8" s="29" t="s">
        <v>35</v>
      </c>
      <c r="U8" s="5" t="s">
        <v>36</v>
      </c>
      <c r="V8" s="5" t="s">
        <v>37</v>
      </c>
      <c r="X8" s="34"/>
      <c r="Y8" s="34"/>
      <c r="Z8" s="34"/>
      <c r="AA8" s="34"/>
      <c r="AB8" s="34"/>
      <c r="AC8" s="34"/>
      <c r="AD8" s="34"/>
      <c r="AE8" s="34"/>
      <c r="AF8" s="34"/>
      <c r="AG8" s="34"/>
      <c r="AH8" s="34"/>
      <c r="AI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row>
    <row r="9" spans="1:68" s="1" customFormat="1" ht="131.25">
      <c r="A9" s="3">
        <f t="shared" si="0"/>
        <v>7</v>
      </c>
      <c r="B9" s="24" t="s">
        <v>49</v>
      </c>
      <c r="C9" s="6" t="s">
        <v>24</v>
      </c>
      <c r="D9" s="41" t="s">
        <v>175</v>
      </c>
      <c r="E9" s="5" t="s">
        <v>26</v>
      </c>
      <c r="F9" s="5" t="s">
        <v>27</v>
      </c>
      <c r="G9" s="5" t="s">
        <v>28</v>
      </c>
      <c r="H9" s="5" t="s">
        <v>29</v>
      </c>
      <c r="I9" s="5" t="s">
        <v>30</v>
      </c>
      <c r="J9" s="5" t="s">
        <v>31</v>
      </c>
      <c r="K9" s="9">
        <v>45658</v>
      </c>
      <c r="L9" s="9">
        <v>46022</v>
      </c>
      <c r="M9" s="5" t="s">
        <v>28</v>
      </c>
      <c r="N9" s="5" t="s">
        <v>50</v>
      </c>
      <c r="O9" s="5">
        <v>1</v>
      </c>
      <c r="P9" s="5">
        <v>1</v>
      </c>
      <c r="Q9" s="5" t="s">
        <v>34</v>
      </c>
      <c r="R9" s="5">
        <v>1</v>
      </c>
      <c r="S9" s="5">
        <v>0</v>
      </c>
      <c r="T9" s="29" t="s">
        <v>35</v>
      </c>
      <c r="U9" s="5" t="s">
        <v>36</v>
      </c>
      <c r="V9" s="5" t="s">
        <v>37</v>
      </c>
      <c r="X9" s="34"/>
      <c r="Y9" s="34"/>
      <c r="Z9" s="34"/>
      <c r="AA9" s="34"/>
      <c r="AB9" s="34"/>
      <c r="AC9" s="34"/>
      <c r="AD9" s="34"/>
      <c r="AE9" s="34"/>
      <c r="AF9" s="34"/>
      <c r="AG9" s="34"/>
      <c r="AH9" s="34"/>
      <c r="AI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s="1" customFormat="1" ht="131.25">
      <c r="A10" s="3">
        <f t="shared" si="0"/>
        <v>8</v>
      </c>
      <c r="B10" s="24" t="s">
        <v>51</v>
      </c>
      <c r="C10" s="6" t="s">
        <v>24</v>
      </c>
      <c r="D10" s="5" t="s">
        <v>25</v>
      </c>
      <c r="E10" s="5" t="s">
        <v>26</v>
      </c>
      <c r="F10" s="5" t="s">
        <v>52</v>
      </c>
      <c r="G10" s="5" t="s">
        <v>28</v>
      </c>
      <c r="H10" s="5" t="s">
        <v>53</v>
      </c>
      <c r="I10" s="5" t="s">
        <v>54</v>
      </c>
      <c r="J10" s="5" t="s">
        <v>31</v>
      </c>
      <c r="K10" s="9">
        <v>45658</v>
      </c>
      <c r="L10" s="9">
        <v>46022</v>
      </c>
      <c r="M10" s="5" t="s">
        <v>32</v>
      </c>
      <c r="N10" s="5" t="s">
        <v>33</v>
      </c>
      <c r="O10" s="5">
        <v>57</v>
      </c>
      <c r="P10" s="12">
        <v>1</v>
      </c>
      <c r="Q10" s="5" t="s">
        <v>34</v>
      </c>
      <c r="R10" s="5">
        <v>0</v>
      </c>
      <c r="S10" s="5">
        <v>57</v>
      </c>
      <c r="T10" s="29" t="s">
        <v>55</v>
      </c>
      <c r="U10" s="5" t="s">
        <v>36</v>
      </c>
      <c r="V10" s="5" t="s">
        <v>37</v>
      </c>
      <c r="X10" s="34"/>
      <c r="Y10" s="34"/>
      <c r="Z10" s="34"/>
      <c r="AA10" s="34"/>
      <c r="AB10" s="34"/>
      <c r="AC10" s="34"/>
      <c r="AD10" s="34"/>
      <c r="AE10" s="34"/>
      <c r="AF10" s="34"/>
      <c r="AG10" s="34"/>
      <c r="AH10" s="34"/>
      <c r="AI10" s="34"/>
      <c r="AR10" s="34"/>
      <c r="AS10" s="34"/>
      <c r="AT10" s="34"/>
      <c r="AU10" s="34"/>
      <c r="AV10" s="34"/>
      <c r="AW10" s="34"/>
      <c r="AX10" s="34"/>
      <c r="AY10" s="34"/>
      <c r="AZ10" s="34"/>
      <c r="BA10" s="34"/>
      <c r="BB10" s="34"/>
      <c r="BC10" s="34"/>
      <c r="BD10" s="34"/>
      <c r="BE10" s="34"/>
      <c r="BF10" s="34"/>
      <c r="BG10" s="34"/>
      <c r="BH10" s="34"/>
      <c r="BI10" s="34"/>
      <c r="BJ10" s="34"/>
      <c r="BK10" s="34"/>
      <c r="BL10" s="34"/>
      <c r="BM10" s="34"/>
      <c r="BN10" s="34"/>
      <c r="BO10" s="34"/>
      <c r="BP10" s="34"/>
    </row>
    <row r="11" spans="1:68" s="1" customFormat="1" ht="131.25">
      <c r="A11" s="3">
        <f t="shared" si="0"/>
        <v>9</v>
      </c>
      <c r="B11" s="24" t="s">
        <v>51</v>
      </c>
      <c r="C11" s="6" t="s">
        <v>24</v>
      </c>
      <c r="D11" s="5" t="s">
        <v>25</v>
      </c>
      <c r="E11" s="5" t="s">
        <v>26</v>
      </c>
      <c r="F11" s="5" t="s">
        <v>52</v>
      </c>
      <c r="G11" s="5" t="s">
        <v>28</v>
      </c>
      <c r="H11" s="5" t="s">
        <v>53</v>
      </c>
      <c r="I11" s="5" t="s">
        <v>54</v>
      </c>
      <c r="J11" s="5" t="s">
        <v>31</v>
      </c>
      <c r="K11" s="9">
        <v>45658</v>
      </c>
      <c r="L11" s="9">
        <v>46022</v>
      </c>
      <c r="M11" s="5" t="s">
        <v>28</v>
      </c>
      <c r="N11" s="5" t="s">
        <v>38</v>
      </c>
      <c r="O11" s="5">
        <v>19</v>
      </c>
      <c r="P11" s="12">
        <v>1</v>
      </c>
      <c r="Q11" s="5" t="s">
        <v>34</v>
      </c>
      <c r="R11" s="5">
        <v>0</v>
      </c>
      <c r="S11" s="5">
        <v>19</v>
      </c>
      <c r="T11" s="29" t="s">
        <v>55</v>
      </c>
      <c r="U11" s="5" t="s">
        <v>36</v>
      </c>
      <c r="V11" s="5" t="s">
        <v>37</v>
      </c>
      <c r="X11" s="34"/>
      <c r="Y11" s="34"/>
      <c r="Z11" s="34"/>
      <c r="AA11" s="34"/>
      <c r="AB11" s="34"/>
      <c r="AC11" s="34"/>
      <c r="AD11" s="34"/>
      <c r="AE11" s="34"/>
      <c r="AF11" s="34"/>
      <c r="AG11" s="34"/>
      <c r="AH11" s="34"/>
      <c r="AI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row>
    <row r="12" spans="1:68" s="1" customFormat="1" ht="225">
      <c r="A12" s="3">
        <f t="shared" si="0"/>
        <v>10</v>
      </c>
      <c r="B12" s="24" t="s">
        <v>56</v>
      </c>
      <c r="C12" s="6" t="s">
        <v>24</v>
      </c>
      <c r="D12" s="5" t="s">
        <v>40</v>
      </c>
      <c r="E12" s="7" t="s">
        <v>26</v>
      </c>
      <c r="F12" s="5" t="s">
        <v>52</v>
      </c>
      <c r="G12" s="5" t="s">
        <v>28</v>
      </c>
      <c r="H12" s="5" t="s">
        <v>53</v>
      </c>
      <c r="I12" s="5" t="s">
        <v>57</v>
      </c>
      <c r="J12" s="5" t="s">
        <v>31</v>
      </c>
      <c r="K12" s="9">
        <v>45658</v>
      </c>
      <c r="L12" s="9">
        <v>46022</v>
      </c>
      <c r="M12" s="5" t="s">
        <v>32</v>
      </c>
      <c r="N12" s="5" t="s">
        <v>33</v>
      </c>
      <c r="O12" s="5">
        <v>57</v>
      </c>
      <c r="P12" s="12">
        <v>1</v>
      </c>
      <c r="Q12" s="5" t="s">
        <v>34</v>
      </c>
      <c r="R12" s="5">
        <v>0</v>
      </c>
      <c r="S12" s="5">
        <v>57</v>
      </c>
      <c r="T12" s="29" t="s">
        <v>55</v>
      </c>
      <c r="U12" s="5" t="s">
        <v>36</v>
      </c>
      <c r="V12" s="5" t="s">
        <v>42</v>
      </c>
      <c r="X12" s="34"/>
      <c r="Y12" s="34"/>
      <c r="Z12" s="34"/>
      <c r="AA12" s="34"/>
      <c r="AB12" s="34"/>
      <c r="AC12" s="34"/>
      <c r="AD12" s="34"/>
      <c r="AE12" s="34"/>
      <c r="AF12" s="34"/>
      <c r="AG12" s="34"/>
      <c r="AH12" s="34"/>
      <c r="AI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row>
    <row r="13" spans="1:68" s="1" customFormat="1" ht="225">
      <c r="A13" s="3">
        <f t="shared" si="0"/>
        <v>11</v>
      </c>
      <c r="B13" s="24" t="s">
        <v>56</v>
      </c>
      <c r="C13" s="6" t="s">
        <v>24</v>
      </c>
      <c r="D13" s="5" t="s">
        <v>40</v>
      </c>
      <c r="E13" s="5" t="s">
        <v>26</v>
      </c>
      <c r="F13" s="5" t="s">
        <v>52</v>
      </c>
      <c r="G13" s="5" t="s">
        <v>28</v>
      </c>
      <c r="H13" s="5" t="s">
        <v>53</v>
      </c>
      <c r="I13" s="5" t="s">
        <v>58</v>
      </c>
      <c r="J13" s="5" t="s">
        <v>31</v>
      </c>
      <c r="K13" s="9">
        <v>45658</v>
      </c>
      <c r="L13" s="9">
        <v>46022</v>
      </c>
      <c r="M13" s="5" t="s">
        <v>28</v>
      </c>
      <c r="N13" s="5" t="s">
        <v>38</v>
      </c>
      <c r="O13" s="5">
        <v>19</v>
      </c>
      <c r="P13" s="12">
        <v>1</v>
      </c>
      <c r="Q13" s="5" t="s">
        <v>34</v>
      </c>
      <c r="R13" s="5">
        <v>0</v>
      </c>
      <c r="S13" s="5">
        <v>19</v>
      </c>
      <c r="T13" s="29" t="s">
        <v>55</v>
      </c>
      <c r="U13" s="5" t="s">
        <v>36</v>
      </c>
      <c r="V13" s="5" t="s">
        <v>42</v>
      </c>
      <c r="X13" s="34"/>
      <c r="Y13" s="34"/>
      <c r="Z13" s="34"/>
      <c r="AA13" s="34"/>
      <c r="AB13" s="34"/>
      <c r="AC13" s="34"/>
      <c r="AD13" s="34"/>
      <c r="AE13" s="34"/>
      <c r="AF13" s="34"/>
      <c r="AG13" s="34"/>
      <c r="AH13" s="34"/>
      <c r="AI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row>
    <row r="14" spans="1:68" s="1" customFormat="1" ht="150">
      <c r="A14" s="3">
        <f t="shared" si="0"/>
        <v>12</v>
      </c>
      <c r="B14" s="24" t="s">
        <v>59</v>
      </c>
      <c r="C14" s="6" t="s">
        <v>60</v>
      </c>
      <c r="D14" s="5" t="s">
        <v>61</v>
      </c>
      <c r="E14" s="5" t="s">
        <v>26</v>
      </c>
      <c r="F14" s="5" t="s">
        <v>52</v>
      </c>
      <c r="G14" s="5" t="s">
        <v>28</v>
      </c>
      <c r="H14" s="5" t="s">
        <v>53</v>
      </c>
      <c r="I14" s="5" t="s">
        <v>62</v>
      </c>
      <c r="J14" s="5" t="s">
        <v>31</v>
      </c>
      <c r="K14" s="9">
        <v>45658</v>
      </c>
      <c r="L14" s="9">
        <v>46022</v>
      </c>
      <c r="M14" s="5" t="s">
        <v>32</v>
      </c>
      <c r="N14" s="5" t="s">
        <v>63</v>
      </c>
      <c r="O14" s="5">
        <v>315</v>
      </c>
      <c r="P14" s="12">
        <v>0.4</v>
      </c>
      <c r="Q14" s="5" t="s">
        <v>34</v>
      </c>
      <c r="R14" s="5">
        <v>0</v>
      </c>
      <c r="S14" s="5">
        <v>126</v>
      </c>
      <c r="T14" s="29" t="s">
        <v>55</v>
      </c>
      <c r="U14" s="5" t="s">
        <v>36</v>
      </c>
      <c r="V14" s="5" t="s">
        <v>42</v>
      </c>
      <c r="X14" s="34"/>
      <c r="Y14" s="34"/>
      <c r="Z14" s="34"/>
      <c r="AA14" s="34"/>
      <c r="AB14" s="34"/>
      <c r="AC14" s="34"/>
      <c r="AD14" s="34"/>
      <c r="AE14" s="34"/>
      <c r="AF14" s="34"/>
      <c r="AG14" s="34"/>
      <c r="AH14" s="34"/>
      <c r="AI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row>
    <row r="15" spans="1:68" s="1" customFormat="1" ht="150">
      <c r="A15" s="3">
        <f t="shared" ref="A15:A24" si="1">ROW()-2</f>
        <v>13</v>
      </c>
      <c r="B15" s="24" t="s">
        <v>64</v>
      </c>
      <c r="C15" s="6" t="s">
        <v>60</v>
      </c>
      <c r="D15" s="5" t="s">
        <v>61</v>
      </c>
      <c r="E15" s="5" t="s">
        <v>26</v>
      </c>
      <c r="F15" s="5" t="s">
        <v>27</v>
      </c>
      <c r="G15" s="5" t="s">
        <v>28</v>
      </c>
      <c r="H15" s="5" t="s">
        <v>29</v>
      </c>
      <c r="I15" s="5" t="s">
        <v>65</v>
      </c>
      <c r="J15" s="5" t="s">
        <v>31</v>
      </c>
      <c r="K15" s="9">
        <v>45658</v>
      </c>
      <c r="L15" s="9">
        <v>46022</v>
      </c>
      <c r="M15" s="5" t="s">
        <v>32</v>
      </c>
      <c r="N15" s="5" t="s">
        <v>63</v>
      </c>
      <c r="O15" s="5">
        <v>315</v>
      </c>
      <c r="P15" s="12">
        <v>0.2</v>
      </c>
      <c r="Q15" s="5" t="s">
        <v>34</v>
      </c>
      <c r="R15" s="5">
        <v>63</v>
      </c>
      <c r="S15" s="5">
        <v>0</v>
      </c>
      <c r="T15" s="29" t="s">
        <v>35</v>
      </c>
      <c r="U15" s="5" t="s">
        <v>36</v>
      </c>
      <c r="V15" s="5" t="s">
        <v>42</v>
      </c>
      <c r="X15" s="34"/>
      <c r="Y15" s="34"/>
      <c r="Z15" s="34"/>
      <c r="AA15" s="34"/>
      <c r="AB15" s="34"/>
      <c r="AC15" s="34"/>
      <c r="AD15" s="34"/>
      <c r="AE15" s="34"/>
      <c r="AF15" s="34"/>
      <c r="AG15" s="34"/>
      <c r="AH15" s="34"/>
      <c r="AI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row>
    <row r="16" spans="1:68" s="1" customFormat="1" ht="131.25">
      <c r="A16" s="3">
        <f t="shared" si="1"/>
        <v>14</v>
      </c>
      <c r="B16" s="24" t="s">
        <v>66</v>
      </c>
      <c r="C16" s="6" t="s">
        <v>60</v>
      </c>
      <c r="D16" s="24" t="s">
        <v>67</v>
      </c>
      <c r="E16" s="7" t="s">
        <v>26</v>
      </c>
      <c r="F16" s="24" t="s">
        <v>52</v>
      </c>
      <c r="G16" s="24" t="s">
        <v>28</v>
      </c>
      <c r="H16" s="5" t="s">
        <v>53</v>
      </c>
      <c r="I16" s="24" t="s">
        <v>68</v>
      </c>
      <c r="J16" s="5" t="s">
        <v>31</v>
      </c>
      <c r="K16" s="9">
        <v>45658</v>
      </c>
      <c r="L16" s="9">
        <v>46022</v>
      </c>
      <c r="M16" s="5" t="s">
        <v>28</v>
      </c>
      <c r="N16" s="5" t="s">
        <v>69</v>
      </c>
      <c r="O16" s="26">
        <v>79</v>
      </c>
      <c r="P16" s="27">
        <v>0.6</v>
      </c>
      <c r="Q16" s="5" t="s">
        <v>34</v>
      </c>
      <c r="R16" s="26">
        <v>0</v>
      </c>
      <c r="S16" s="24">
        <v>47</v>
      </c>
      <c r="T16" s="29" t="s">
        <v>55</v>
      </c>
      <c r="U16" s="5" t="s">
        <v>36</v>
      </c>
      <c r="V16" s="5" t="s">
        <v>42</v>
      </c>
      <c r="X16" s="34"/>
      <c r="Y16" s="34"/>
      <c r="Z16" s="34"/>
      <c r="AA16" s="34"/>
      <c r="AB16" s="34"/>
      <c r="AC16" s="34"/>
      <c r="AD16" s="34"/>
      <c r="AE16" s="34"/>
      <c r="AF16" s="34"/>
      <c r="AG16" s="34"/>
      <c r="AH16" s="34"/>
      <c r="AI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row>
    <row r="17" spans="1:68" s="1" customFormat="1" ht="131.25">
      <c r="A17" s="3">
        <f t="shared" si="1"/>
        <v>15</v>
      </c>
      <c r="B17" s="24" t="s">
        <v>70</v>
      </c>
      <c r="C17" s="6" t="s">
        <v>60</v>
      </c>
      <c r="D17" s="24" t="s">
        <v>67</v>
      </c>
      <c r="E17" s="7" t="s">
        <v>26</v>
      </c>
      <c r="F17" s="24" t="s">
        <v>27</v>
      </c>
      <c r="G17" s="24" t="s">
        <v>28</v>
      </c>
      <c r="H17" s="5" t="s">
        <v>29</v>
      </c>
      <c r="I17" s="24" t="s">
        <v>71</v>
      </c>
      <c r="J17" s="5" t="s">
        <v>31</v>
      </c>
      <c r="K17" s="9">
        <v>45658</v>
      </c>
      <c r="L17" s="9">
        <v>46022</v>
      </c>
      <c r="M17" s="5" t="s">
        <v>28</v>
      </c>
      <c r="N17" s="5" t="s">
        <v>69</v>
      </c>
      <c r="O17" s="26">
        <v>79</v>
      </c>
      <c r="P17" s="27">
        <v>0.2</v>
      </c>
      <c r="Q17" s="5" t="s">
        <v>34</v>
      </c>
      <c r="R17" s="26">
        <v>16</v>
      </c>
      <c r="S17" s="24">
        <v>0</v>
      </c>
      <c r="T17" s="29" t="s">
        <v>35</v>
      </c>
      <c r="U17" s="5" t="s">
        <v>36</v>
      </c>
      <c r="V17" s="5" t="s">
        <v>42</v>
      </c>
      <c r="X17" s="34"/>
      <c r="Y17" s="34"/>
      <c r="Z17" s="34"/>
      <c r="AA17" s="34"/>
      <c r="AB17" s="34"/>
      <c r="AC17" s="34"/>
      <c r="AD17" s="34"/>
      <c r="AE17" s="34"/>
      <c r="AF17" s="34"/>
      <c r="AG17" s="34"/>
      <c r="AH17" s="34"/>
      <c r="AI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row>
    <row r="18" spans="1:68" s="1" customFormat="1" ht="93.75">
      <c r="A18" s="3">
        <f t="shared" si="1"/>
        <v>16</v>
      </c>
      <c r="B18" s="6" t="s">
        <v>72</v>
      </c>
      <c r="C18" s="6" t="s">
        <v>73</v>
      </c>
      <c r="D18" s="6" t="s">
        <v>74</v>
      </c>
      <c r="E18" s="6" t="s">
        <v>26</v>
      </c>
      <c r="F18" s="6" t="s">
        <v>52</v>
      </c>
      <c r="G18" s="6" t="s">
        <v>28</v>
      </c>
      <c r="H18" s="6" t="s">
        <v>29</v>
      </c>
      <c r="I18" s="6" t="s">
        <v>75</v>
      </c>
      <c r="J18" s="6" t="s">
        <v>31</v>
      </c>
      <c r="K18" s="11">
        <v>45658</v>
      </c>
      <c r="L18" s="11">
        <v>46022</v>
      </c>
      <c r="M18" s="6" t="s">
        <v>32</v>
      </c>
      <c r="N18" s="6" t="s">
        <v>76</v>
      </c>
      <c r="O18" s="6">
        <v>970</v>
      </c>
      <c r="P18" s="16">
        <v>0.25</v>
      </c>
      <c r="Q18" s="6" t="s">
        <v>34</v>
      </c>
      <c r="R18" s="17">
        <v>243</v>
      </c>
      <c r="S18" s="6">
        <v>0</v>
      </c>
      <c r="T18" s="30" t="s">
        <v>35</v>
      </c>
      <c r="U18" s="5" t="s">
        <v>36</v>
      </c>
      <c r="V18" s="5" t="s">
        <v>42</v>
      </c>
      <c r="X18" s="34"/>
      <c r="Y18" s="34"/>
      <c r="Z18" s="34"/>
      <c r="AA18" s="34"/>
      <c r="AB18" s="34"/>
      <c r="AC18" s="34"/>
      <c r="AD18" s="34"/>
      <c r="AE18" s="34"/>
      <c r="AF18" s="34"/>
      <c r="AG18" s="34"/>
      <c r="AH18" s="34"/>
      <c r="AI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row>
    <row r="19" spans="1:68" s="1" customFormat="1" ht="93.75">
      <c r="A19" s="3">
        <f t="shared" si="1"/>
        <v>17</v>
      </c>
      <c r="B19" s="6" t="s">
        <v>72</v>
      </c>
      <c r="C19" s="6" t="s">
        <v>73</v>
      </c>
      <c r="D19" s="6" t="s">
        <v>74</v>
      </c>
      <c r="E19" s="6" t="s">
        <v>26</v>
      </c>
      <c r="F19" s="6" t="s">
        <v>52</v>
      </c>
      <c r="G19" s="6" t="s">
        <v>28</v>
      </c>
      <c r="H19" s="6" t="s">
        <v>53</v>
      </c>
      <c r="I19" s="6" t="s">
        <v>77</v>
      </c>
      <c r="J19" s="6" t="s">
        <v>31</v>
      </c>
      <c r="K19" s="11">
        <v>45658</v>
      </c>
      <c r="L19" s="11">
        <v>46022</v>
      </c>
      <c r="M19" s="6" t="s">
        <v>32</v>
      </c>
      <c r="N19" s="6" t="s">
        <v>76</v>
      </c>
      <c r="O19" s="6">
        <v>970</v>
      </c>
      <c r="P19" s="16">
        <v>0.6</v>
      </c>
      <c r="Q19" s="6" t="s">
        <v>34</v>
      </c>
      <c r="R19" s="17">
        <v>0</v>
      </c>
      <c r="S19" s="6">
        <v>582</v>
      </c>
      <c r="T19" s="30" t="s">
        <v>55</v>
      </c>
      <c r="U19" s="5" t="s">
        <v>36</v>
      </c>
      <c r="V19" s="5" t="s">
        <v>42</v>
      </c>
      <c r="X19" s="34"/>
      <c r="Y19" s="34"/>
      <c r="Z19" s="34"/>
      <c r="AA19" s="34"/>
      <c r="AB19" s="34"/>
      <c r="AC19" s="34"/>
      <c r="AD19" s="34"/>
      <c r="AE19" s="34"/>
      <c r="AF19" s="34"/>
      <c r="AG19" s="34"/>
      <c r="AH19" s="34"/>
      <c r="AI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row>
    <row r="20" spans="1:68" s="1" customFormat="1" ht="112.5">
      <c r="A20" s="3">
        <f t="shared" si="1"/>
        <v>18</v>
      </c>
      <c r="B20" s="6" t="s">
        <v>78</v>
      </c>
      <c r="C20" s="6" t="s">
        <v>73</v>
      </c>
      <c r="D20" s="6" t="s">
        <v>79</v>
      </c>
      <c r="E20" s="6" t="s">
        <v>26</v>
      </c>
      <c r="F20" s="6" t="s">
        <v>27</v>
      </c>
      <c r="G20" s="6" t="s">
        <v>28</v>
      </c>
      <c r="H20" s="6" t="s">
        <v>29</v>
      </c>
      <c r="I20" s="6" t="s">
        <v>80</v>
      </c>
      <c r="J20" s="6" t="s">
        <v>31</v>
      </c>
      <c r="K20" s="11">
        <v>45658</v>
      </c>
      <c r="L20" s="11">
        <v>46022</v>
      </c>
      <c r="M20" s="6" t="s">
        <v>32</v>
      </c>
      <c r="N20" s="6" t="s">
        <v>81</v>
      </c>
      <c r="O20" s="6">
        <v>35</v>
      </c>
      <c r="P20" s="16">
        <v>0.5</v>
      </c>
      <c r="Q20" s="6" t="s">
        <v>34</v>
      </c>
      <c r="R20" s="6">
        <v>18</v>
      </c>
      <c r="S20" s="6">
        <v>0</v>
      </c>
      <c r="T20" s="30" t="s">
        <v>35</v>
      </c>
      <c r="U20" s="5" t="s">
        <v>36</v>
      </c>
      <c r="V20" s="5" t="s">
        <v>42</v>
      </c>
      <c r="X20" s="34"/>
      <c r="Y20" s="34"/>
      <c r="Z20" s="34"/>
      <c r="AA20" s="34"/>
      <c r="AB20" s="34"/>
      <c r="AC20" s="34"/>
      <c r="AD20" s="34"/>
      <c r="AE20" s="34"/>
      <c r="AF20" s="34"/>
      <c r="AG20" s="34"/>
      <c r="AH20" s="34"/>
      <c r="AI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row>
    <row r="21" spans="1:68" s="1" customFormat="1" ht="56.25">
      <c r="A21" s="3">
        <f t="shared" si="1"/>
        <v>19</v>
      </c>
      <c r="B21" s="3" t="s">
        <v>82</v>
      </c>
      <c r="C21" s="6" t="s">
        <v>73</v>
      </c>
      <c r="D21" s="3" t="s">
        <v>83</v>
      </c>
      <c r="E21" s="6" t="s">
        <v>26</v>
      </c>
      <c r="F21" s="6" t="s">
        <v>52</v>
      </c>
      <c r="G21" s="6" t="s">
        <v>28</v>
      </c>
      <c r="H21" s="6" t="s">
        <v>53</v>
      </c>
      <c r="I21" s="6" t="s">
        <v>84</v>
      </c>
      <c r="J21" s="3" t="s">
        <v>31</v>
      </c>
      <c r="K21" s="10">
        <v>45658</v>
      </c>
      <c r="L21" s="10">
        <v>46022</v>
      </c>
      <c r="M21" s="3" t="s">
        <v>32</v>
      </c>
      <c r="N21" s="6" t="s">
        <v>81</v>
      </c>
      <c r="O21" s="3">
        <v>35</v>
      </c>
      <c r="P21" s="15">
        <v>0.7</v>
      </c>
      <c r="Q21" s="3" t="s">
        <v>34</v>
      </c>
      <c r="R21" s="3">
        <v>0</v>
      </c>
      <c r="S21" s="3">
        <v>25</v>
      </c>
      <c r="T21" s="30" t="s">
        <v>55</v>
      </c>
      <c r="U21" s="5" t="s">
        <v>36</v>
      </c>
      <c r="V21" s="5" t="s">
        <v>42</v>
      </c>
      <c r="X21" s="34"/>
      <c r="Y21" s="34"/>
      <c r="Z21" s="34"/>
      <c r="AA21" s="34"/>
      <c r="AB21" s="34"/>
      <c r="AC21" s="34"/>
      <c r="AD21" s="34"/>
      <c r="AE21" s="34"/>
      <c r="AF21" s="34"/>
      <c r="AG21" s="34"/>
      <c r="AH21" s="34"/>
      <c r="AI21" s="34"/>
      <c r="AR21" s="34"/>
      <c r="AS21" s="34"/>
      <c r="AT21" s="34"/>
      <c r="AU21" s="34"/>
      <c r="AV21" s="34"/>
      <c r="AW21" s="34"/>
      <c r="AX21" s="34"/>
      <c r="AY21" s="34"/>
      <c r="AZ21" s="34"/>
      <c r="BA21" s="34"/>
      <c r="BB21" s="34"/>
      <c r="BC21" s="34"/>
      <c r="BD21" s="34"/>
      <c r="BE21" s="34"/>
      <c r="BF21" s="34"/>
      <c r="BG21" s="34"/>
      <c r="BH21" s="34"/>
      <c r="BI21" s="34"/>
      <c r="BJ21" s="34"/>
      <c r="BK21" s="34"/>
      <c r="BL21" s="34"/>
      <c r="BM21" s="34"/>
      <c r="BN21" s="34"/>
      <c r="BO21" s="34"/>
      <c r="BP21" s="34"/>
    </row>
    <row r="22" spans="1:68" s="1" customFormat="1" ht="75">
      <c r="A22" s="3">
        <f t="shared" si="1"/>
        <v>20</v>
      </c>
      <c r="B22" s="6" t="s">
        <v>85</v>
      </c>
      <c r="C22" s="6" t="s">
        <v>73</v>
      </c>
      <c r="D22" s="6" t="s">
        <v>86</v>
      </c>
      <c r="E22" s="6" t="s">
        <v>26</v>
      </c>
      <c r="F22" s="6" t="s">
        <v>52</v>
      </c>
      <c r="G22" s="6" t="s">
        <v>28</v>
      </c>
      <c r="H22" s="6" t="s">
        <v>29</v>
      </c>
      <c r="I22" s="6" t="s">
        <v>87</v>
      </c>
      <c r="J22" s="6" t="s">
        <v>31</v>
      </c>
      <c r="K22" s="11">
        <v>45658</v>
      </c>
      <c r="L22" s="11">
        <v>46022</v>
      </c>
      <c r="M22" s="6" t="s">
        <v>32</v>
      </c>
      <c r="N22" s="6" t="s">
        <v>88</v>
      </c>
      <c r="O22" s="6">
        <v>20</v>
      </c>
      <c r="P22" s="16">
        <v>0.5</v>
      </c>
      <c r="Q22" s="6" t="s">
        <v>34</v>
      </c>
      <c r="R22" s="6">
        <v>10</v>
      </c>
      <c r="S22" s="6">
        <v>0</v>
      </c>
      <c r="T22" s="30" t="s">
        <v>35</v>
      </c>
      <c r="U22" s="5" t="s">
        <v>36</v>
      </c>
      <c r="V22" s="5" t="s">
        <v>42</v>
      </c>
      <c r="X22" s="34"/>
      <c r="Y22" s="34"/>
      <c r="Z22" s="34"/>
      <c r="AA22" s="34"/>
      <c r="AB22" s="34"/>
      <c r="AC22" s="34"/>
      <c r="AD22" s="34"/>
      <c r="AE22" s="34"/>
      <c r="AF22" s="34"/>
      <c r="AG22" s="34"/>
      <c r="AH22" s="34"/>
      <c r="AI22" s="34"/>
      <c r="AR22" s="34"/>
      <c r="AS22" s="34"/>
      <c r="AT22" s="34"/>
      <c r="AU22" s="34"/>
      <c r="AV22" s="34"/>
      <c r="AW22" s="34"/>
      <c r="AX22" s="34"/>
      <c r="AY22" s="34"/>
      <c r="AZ22" s="34"/>
      <c r="BA22" s="34"/>
      <c r="BB22" s="34"/>
      <c r="BC22" s="34"/>
      <c r="BD22" s="34"/>
      <c r="BE22" s="34"/>
      <c r="BF22" s="34"/>
      <c r="BG22" s="34"/>
      <c r="BH22" s="34"/>
      <c r="BI22" s="34"/>
      <c r="BJ22" s="34"/>
      <c r="BK22" s="34"/>
      <c r="BL22" s="34"/>
      <c r="BM22" s="34"/>
      <c r="BN22" s="34"/>
      <c r="BO22" s="34"/>
      <c r="BP22" s="34"/>
    </row>
    <row r="23" spans="1:68" s="1" customFormat="1" ht="300">
      <c r="A23" s="3">
        <f t="shared" si="1"/>
        <v>21</v>
      </c>
      <c r="B23" s="5" t="s">
        <v>89</v>
      </c>
      <c r="C23" s="6" t="s">
        <v>90</v>
      </c>
      <c r="D23" s="5" t="s">
        <v>91</v>
      </c>
      <c r="E23" s="5" t="s">
        <v>26</v>
      </c>
      <c r="F23" s="5" t="s">
        <v>52</v>
      </c>
      <c r="G23" s="5" t="s">
        <v>28</v>
      </c>
      <c r="H23" s="5" t="s">
        <v>53</v>
      </c>
      <c r="I23" s="6" t="s">
        <v>92</v>
      </c>
      <c r="J23" s="5" t="s">
        <v>31</v>
      </c>
      <c r="K23" s="9">
        <v>45658</v>
      </c>
      <c r="L23" s="9">
        <v>46022</v>
      </c>
      <c r="M23" s="5" t="s">
        <v>32</v>
      </c>
      <c r="N23" s="5" t="s">
        <v>93</v>
      </c>
      <c r="O23" s="5">
        <v>40</v>
      </c>
      <c r="P23" s="12">
        <v>1</v>
      </c>
      <c r="Q23" s="5" t="s">
        <v>34</v>
      </c>
      <c r="R23" s="5">
        <v>0</v>
      </c>
      <c r="S23" s="5">
        <v>40</v>
      </c>
      <c r="T23" s="29" t="s">
        <v>55</v>
      </c>
      <c r="U23" s="5" t="s">
        <v>36</v>
      </c>
      <c r="V23" s="5" t="s">
        <v>42</v>
      </c>
      <c r="X23" s="34"/>
      <c r="Y23" s="34"/>
      <c r="Z23" s="34"/>
      <c r="AA23" s="34"/>
      <c r="AB23" s="34"/>
      <c r="AC23" s="34"/>
      <c r="AD23" s="34"/>
      <c r="AE23" s="34"/>
      <c r="AF23" s="34"/>
      <c r="AG23" s="34"/>
      <c r="AH23" s="34"/>
      <c r="AI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row>
    <row r="24" spans="1:68" s="1" customFormat="1" ht="243.75">
      <c r="A24" s="3">
        <f t="shared" si="1"/>
        <v>22</v>
      </c>
      <c r="B24" s="5" t="s">
        <v>94</v>
      </c>
      <c r="C24" s="6" t="s">
        <v>90</v>
      </c>
      <c r="D24" s="5" t="s">
        <v>95</v>
      </c>
      <c r="E24" s="7" t="s">
        <v>26</v>
      </c>
      <c r="F24" s="5" t="s">
        <v>27</v>
      </c>
      <c r="G24" s="5" t="s">
        <v>28</v>
      </c>
      <c r="H24" s="5" t="s">
        <v>29</v>
      </c>
      <c r="I24" s="3" t="s">
        <v>96</v>
      </c>
      <c r="J24" s="5" t="s">
        <v>31</v>
      </c>
      <c r="K24" s="8">
        <v>45748</v>
      </c>
      <c r="L24" s="8">
        <v>46022</v>
      </c>
      <c r="M24" s="7" t="s">
        <v>32</v>
      </c>
      <c r="N24" s="5" t="s">
        <v>97</v>
      </c>
      <c r="O24" s="7">
        <v>40</v>
      </c>
      <c r="P24" s="13">
        <v>0.2</v>
      </c>
      <c r="Q24" s="5" t="s">
        <v>34</v>
      </c>
      <c r="R24" s="7">
        <v>8</v>
      </c>
      <c r="S24" s="5">
        <v>0</v>
      </c>
      <c r="T24" s="29" t="s">
        <v>35</v>
      </c>
      <c r="U24" s="5" t="s">
        <v>36</v>
      </c>
      <c r="V24" s="5" t="s">
        <v>42</v>
      </c>
      <c r="X24" s="34"/>
      <c r="Y24" s="34"/>
      <c r="Z24" s="34"/>
      <c r="AA24" s="34"/>
      <c r="AB24" s="34"/>
      <c r="AC24" s="34"/>
      <c r="AD24" s="34"/>
      <c r="AE24" s="34"/>
      <c r="AF24" s="34"/>
      <c r="AG24" s="34"/>
      <c r="AH24" s="34"/>
      <c r="AI24" s="34"/>
      <c r="AR24" s="34"/>
      <c r="AS24" s="34"/>
      <c r="AT24" s="34"/>
      <c r="AU24" s="34"/>
      <c r="AV24" s="34"/>
      <c r="AW24" s="34"/>
      <c r="AX24" s="34"/>
      <c r="AY24" s="34"/>
      <c r="AZ24" s="34"/>
      <c r="BA24" s="34"/>
      <c r="BB24" s="34"/>
      <c r="BC24" s="34"/>
      <c r="BD24" s="34"/>
      <c r="BE24" s="34"/>
      <c r="BF24" s="34"/>
      <c r="BG24" s="34"/>
      <c r="BH24" s="34"/>
      <c r="BI24" s="34"/>
      <c r="BJ24" s="34"/>
      <c r="BK24" s="34"/>
      <c r="BL24" s="34"/>
      <c r="BM24" s="34"/>
      <c r="BN24" s="34"/>
      <c r="BO24" s="34"/>
      <c r="BP24" s="34"/>
    </row>
    <row r="25" spans="1:68" s="1" customFormat="1" ht="25.5">
      <c r="A25" s="37" t="s">
        <v>98</v>
      </c>
      <c r="B25" s="37"/>
      <c r="C25" s="37"/>
      <c r="D25" s="37"/>
      <c r="E25" s="37"/>
      <c r="F25" s="37"/>
      <c r="G25" s="37"/>
      <c r="H25" s="37"/>
      <c r="I25" s="37"/>
      <c r="J25" s="37"/>
      <c r="K25" s="37"/>
      <c r="L25" s="37"/>
      <c r="M25" s="37"/>
      <c r="N25" s="37"/>
      <c r="O25" s="37"/>
      <c r="P25" s="37"/>
      <c r="Q25" s="37"/>
      <c r="R25" s="37"/>
      <c r="S25" s="37"/>
      <c r="T25" s="31"/>
      <c r="X25" s="34"/>
      <c r="Y25" s="34"/>
      <c r="Z25" s="34"/>
      <c r="AA25" s="34"/>
      <c r="AB25" s="34"/>
      <c r="AC25" s="34"/>
      <c r="AD25" s="34"/>
      <c r="AE25" s="34"/>
      <c r="AF25" s="34"/>
      <c r="AG25" s="34"/>
      <c r="AH25" s="34"/>
      <c r="AI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row>
    <row r="26" spans="1:68" s="20" customFormat="1" ht="54.95" customHeight="1">
      <c r="A26" s="38" t="s">
        <v>99</v>
      </c>
      <c r="B26" s="38"/>
      <c r="C26" s="38"/>
      <c r="D26" s="38"/>
      <c r="E26" s="38"/>
      <c r="F26" s="38"/>
      <c r="G26" s="38"/>
      <c r="H26" s="38"/>
      <c r="I26" s="38"/>
      <c r="J26" s="38"/>
      <c r="K26" s="38"/>
      <c r="L26" s="38"/>
      <c r="M26" s="38"/>
      <c r="N26" s="38"/>
      <c r="O26" s="38"/>
      <c r="P26" s="38"/>
      <c r="Q26" s="38"/>
      <c r="R26" s="38"/>
      <c r="S26" s="38"/>
      <c r="T26" s="38"/>
      <c r="X26" s="35"/>
      <c r="Y26" s="35"/>
      <c r="Z26" s="35"/>
      <c r="AA26" s="35"/>
      <c r="AB26" s="35"/>
      <c r="AC26" s="35"/>
      <c r="AD26" s="35"/>
      <c r="AE26" s="35"/>
      <c r="AF26" s="35"/>
      <c r="AG26" s="35"/>
      <c r="AH26" s="35"/>
      <c r="AI26" s="35"/>
      <c r="AR26" s="35"/>
      <c r="AS26" s="35"/>
      <c r="AT26" s="35"/>
      <c r="AU26" s="35"/>
      <c r="AV26" s="35"/>
      <c r="AW26" s="35"/>
      <c r="AX26" s="35"/>
      <c r="AY26" s="35"/>
      <c r="AZ26" s="35"/>
      <c r="BA26" s="35"/>
      <c r="BB26" s="35"/>
      <c r="BC26" s="35"/>
      <c r="BD26" s="35"/>
      <c r="BE26" s="35"/>
      <c r="BF26" s="35"/>
      <c r="BG26" s="35"/>
      <c r="BH26" s="35"/>
      <c r="BI26" s="35"/>
      <c r="BJ26" s="35"/>
      <c r="BK26" s="35"/>
      <c r="BL26" s="35"/>
      <c r="BM26" s="35"/>
      <c r="BN26" s="35"/>
      <c r="BO26" s="35"/>
      <c r="BP26" s="35"/>
    </row>
    <row r="27" spans="1:68" s="20" customFormat="1">
      <c r="X27" s="35"/>
      <c r="Y27" s="35"/>
      <c r="Z27" s="35"/>
      <c r="AA27" s="35"/>
      <c r="AB27" s="35"/>
      <c r="AC27" s="35"/>
      <c r="AD27" s="35"/>
      <c r="AE27" s="35"/>
      <c r="AF27" s="35"/>
      <c r="AG27" s="35"/>
      <c r="AH27" s="35"/>
      <c r="AI27" s="35"/>
      <c r="AR27" s="35"/>
      <c r="AS27" s="35"/>
      <c r="AT27" s="35"/>
      <c r="AU27" s="35"/>
      <c r="AV27" s="35"/>
      <c r="AW27" s="35"/>
      <c r="AX27" s="35"/>
      <c r="AY27" s="35"/>
      <c r="AZ27" s="35"/>
      <c r="BA27" s="35"/>
      <c r="BB27" s="35"/>
      <c r="BC27" s="35"/>
      <c r="BD27" s="35"/>
      <c r="BE27" s="35"/>
      <c r="BF27" s="35"/>
      <c r="BG27" s="35"/>
      <c r="BH27" s="35"/>
      <c r="BI27" s="35"/>
      <c r="BJ27" s="35"/>
      <c r="BK27" s="35"/>
      <c r="BL27" s="35"/>
      <c r="BM27" s="35"/>
      <c r="BN27" s="35"/>
      <c r="BO27" s="35"/>
      <c r="BP27" s="35"/>
    </row>
    <row r="28" spans="1:68" s="20" customFormat="1">
      <c r="X28" s="35"/>
      <c r="Y28" s="35"/>
      <c r="Z28" s="35"/>
      <c r="AA28" s="35"/>
      <c r="AB28" s="35"/>
      <c r="AC28" s="35"/>
      <c r="AD28" s="35"/>
      <c r="AE28" s="35"/>
      <c r="AF28" s="35"/>
      <c r="AG28" s="35"/>
      <c r="AH28" s="35"/>
      <c r="AI28" s="35"/>
      <c r="AR28" s="35"/>
      <c r="AS28" s="35"/>
      <c r="AT28" s="35"/>
      <c r="AU28" s="35"/>
      <c r="AV28" s="35"/>
      <c r="AW28" s="35"/>
      <c r="AX28" s="35"/>
      <c r="AY28" s="35"/>
      <c r="AZ28" s="35"/>
      <c r="BA28" s="35"/>
      <c r="BB28" s="35"/>
      <c r="BC28" s="35"/>
      <c r="BD28" s="35"/>
      <c r="BE28" s="35"/>
      <c r="BF28" s="35"/>
      <c r="BG28" s="35"/>
      <c r="BH28" s="35"/>
      <c r="BI28" s="35"/>
      <c r="BJ28" s="35"/>
      <c r="BK28" s="35"/>
      <c r="BL28" s="35"/>
      <c r="BM28" s="35"/>
      <c r="BN28" s="35"/>
      <c r="BO28" s="35"/>
      <c r="BP28" s="35"/>
    </row>
    <row r="29" spans="1:68" s="20" customFormat="1">
      <c r="X29" s="35"/>
      <c r="Y29" s="35"/>
      <c r="Z29" s="35"/>
      <c r="AA29" s="35"/>
      <c r="AB29" s="35"/>
      <c r="AC29" s="35"/>
      <c r="AD29" s="35"/>
      <c r="AE29" s="35"/>
      <c r="AF29" s="35"/>
      <c r="AG29" s="35"/>
      <c r="AH29" s="35"/>
      <c r="AI29" s="35"/>
      <c r="AR29" s="35"/>
      <c r="AS29" s="35"/>
      <c r="AT29" s="35"/>
      <c r="AU29" s="35"/>
      <c r="AV29" s="35"/>
      <c r="AW29" s="35"/>
      <c r="AX29" s="35"/>
      <c r="AY29" s="35"/>
      <c r="AZ29" s="35"/>
      <c r="BA29" s="35"/>
      <c r="BB29" s="35"/>
      <c r="BC29" s="35"/>
      <c r="BD29" s="35"/>
      <c r="BE29" s="35"/>
      <c r="BF29" s="35"/>
      <c r="BG29" s="35"/>
      <c r="BH29" s="35"/>
      <c r="BI29" s="35"/>
      <c r="BJ29" s="35"/>
      <c r="BK29" s="35"/>
      <c r="BL29" s="35"/>
      <c r="BM29" s="35"/>
      <c r="BN29" s="35"/>
      <c r="BO29" s="35"/>
      <c r="BP29" s="35"/>
    </row>
    <row r="30" spans="1:68" s="20" customFormat="1">
      <c r="X30" s="35"/>
      <c r="Y30" s="35"/>
      <c r="Z30" s="35"/>
      <c r="AA30" s="35"/>
      <c r="AB30" s="35"/>
      <c r="AC30" s="35"/>
      <c r="AD30" s="35"/>
      <c r="AE30" s="35"/>
      <c r="AF30" s="35"/>
      <c r="AG30" s="35"/>
      <c r="AH30" s="35"/>
      <c r="AI30" s="35"/>
      <c r="AR30" s="35"/>
      <c r="AS30" s="35"/>
      <c r="AT30" s="35"/>
      <c r="AU30" s="35"/>
      <c r="AV30" s="35"/>
      <c r="AW30" s="35"/>
      <c r="AX30" s="35"/>
      <c r="AY30" s="35"/>
      <c r="AZ30" s="35"/>
      <c r="BA30" s="35"/>
      <c r="BB30" s="35"/>
      <c r="BC30" s="35"/>
      <c r="BD30" s="35"/>
      <c r="BE30" s="35"/>
      <c r="BF30" s="35"/>
      <c r="BG30" s="35"/>
      <c r="BH30" s="35"/>
      <c r="BI30" s="35"/>
      <c r="BJ30" s="35"/>
      <c r="BK30" s="35"/>
      <c r="BL30" s="35"/>
      <c r="BM30" s="35"/>
      <c r="BN30" s="35"/>
      <c r="BO30" s="35"/>
      <c r="BP30" s="35"/>
    </row>
    <row r="31" spans="1:68" s="20" customFormat="1">
      <c r="X31" s="35"/>
      <c r="Y31" s="35"/>
      <c r="Z31" s="35"/>
      <c r="AA31" s="35"/>
      <c r="AB31" s="35"/>
      <c r="AC31" s="35"/>
      <c r="AD31" s="35"/>
      <c r="AE31" s="35"/>
      <c r="AF31" s="35"/>
      <c r="AG31" s="35"/>
      <c r="AH31" s="35"/>
      <c r="AI31" s="35"/>
      <c r="AR31" s="35"/>
      <c r="AS31" s="35"/>
      <c r="AT31" s="35"/>
      <c r="AU31" s="35"/>
      <c r="AV31" s="35"/>
      <c r="AW31" s="35"/>
      <c r="AX31" s="35"/>
      <c r="AY31" s="35"/>
      <c r="AZ31" s="35"/>
      <c r="BA31" s="35"/>
      <c r="BB31" s="35"/>
      <c r="BC31" s="35"/>
      <c r="BD31" s="35"/>
      <c r="BE31" s="35"/>
      <c r="BF31" s="35"/>
      <c r="BG31" s="35"/>
      <c r="BH31" s="35"/>
      <c r="BI31" s="35"/>
      <c r="BJ31" s="35"/>
      <c r="BK31" s="35"/>
      <c r="BL31" s="35"/>
      <c r="BM31" s="35"/>
      <c r="BN31" s="35"/>
      <c r="BO31" s="35"/>
      <c r="BP31" s="35"/>
    </row>
    <row r="32" spans="1:68" s="20" customFormat="1">
      <c r="X32" s="35"/>
      <c r="Y32" s="35"/>
      <c r="Z32" s="35"/>
      <c r="AA32" s="35"/>
      <c r="AB32" s="35"/>
      <c r="AC32" s="35"/>
      <c r="AD32" s="35"/>
      <c r="AE32" s="35"/>
      <c r="AF32" s="35"/>
      <c r="AG32" s="35"/>
      <c r="AH32" s="35"/>
      <c r="AI32" s="35"/>
      <c r="AR32" s="35"/>
      <c r="AS32" s="35"/>
      <c r="AT32" s="35"/>
      <c r="AU32" s="35"/>
      <c r="AV32" s="35"/>
      <c r="AW32" s="35"/>
      <c r="AX32" s="35"/>
      <c r="AY32" s="35"/>
      <c r="AZ32" s="35"/>
      <c r="BA32" s="35"/>
      <c r="BB32" s="35"/>
      <c r="BC32" s="35"/>
      <c r="BD32" s="35"/>
      <c r="BE32" s="35"/>
      <c r="BF32" s="35"/>
      <c r="BG32" s="35"/>
      <c r="BH32" s="35"/>
      <c r="BI32" s="35"/>
      <c r="BJ32" s="35"/>
      <c r="BK32" s="35"/>
      <c r="BL32" s="35"/>
      <c r="BM32" s="35"/>
      <c r="BN32" s="35"/>
      <c r="BO32" s="35"/>
      <c r="BP32" s="35"/>
    </row>
    <row r="33" spans="24:68" s="20" customFormat="1">
      <c r="X33" s="35"/>
      <c r="Y33" s="35"/>
      <c r="Z33" s="35"/>
      <c r="AA33" s="35"/>
      <c r="AB33" s="35"/>
      <c r="AC33" s="35"/>
      <c r="AD33" s="35"/>
      <c r="AE33" s="35"/>
      <c r="AF33" s="35"/>
      <c r="AG33" s="35"/>
      <c r="AH33" s="35"/>
      <c r="AI33" s="35"/>
      <c r="AR33" s="35"/>
      <c r="AS33" s="35"/>
      <c r="AT33" s="35"/>
      <c r="AU33" s="35"/>
      <c r="AV33" s="35"/>
      <c r="AW33" s="35"/>
      <c r="AX33" s="35"/>
      <c r="AY33" s="35"/>
      <c r="AZ33" s="35"/>
      <c r="BA33" s="35"/>
      <c r="BB33" s="35"/>
      <c r="BC33" s="35"/>
      <c r="BD33" s="35"/>
      <c r="BE33" s="35"/>
      <c r="BF33" s="35"/>
      <c r="BG33" s="35"/>
      <c r="BH33" s="35"/>
      <c r="BI33" s="35"/>
      <c r="BJ33" s="35"/>
      <c r="BK33" s="35"/>
      <c r="BL33" s="35"/>
      <c r="BM33" s="35"/>
      <c r="BN33" s="35"/>
      <c r="BO33" s="35"/>
      <c r="BP33" s="35"/>
    </row>
    <row r="34" spans="24:68" s="20" customFormat="1">
      <c r="X34" s="35"/>
      <c r="Y34" s="35"/>
      <c r="Z34" s="35"/>
      <c r="AA34" s="35"/>
      <c r="AB34" s="35"/>
      <c r="AC34" s="35"/>
      <c r="AD34" s="35"/>
      <c r="AE34" s="35"/>
      <c r="AF34" s="35"/>
      <c r="AG34" s="35"/>
      <c r="AH34" s="35"/>
      <c r="AI34" s="35"/>
      <c r="AR34" s="35"/>
      <c r="AS34" s="35"/>
      <c r="AT34" s="35"/>
      <c r="AU34" s="35"/>
      <c r="AV34" s="35"/>
      <c r="AW34" s="35"/>
      <c r="AX34" s="35"/>
      <c r="AY34" s="35"/>
      <c r="AZ34" s="35"/>
      <c r="BA34" s="35"/>
      <c r="BB34" s="35"/>
      <c r="BC34" s="35"/>
      <c r="BD34" s="35"/>
      <c r="BE34" s="35"/>
      <c r="BF34" s="35"/>
      <c r="BG34" s="35"/>
      <c r="BH34" s="35"/>
      <c r="BI34" s="35"/>
      <c r="BJ34" s="35"/>
      <c r="BK34" s="35"/>
      <c r="BL34" s="35"/>
      <c r="BM34" s="35"/>
      <c r="BN34" s="35"/>
      <c r="BO34" s="35"/>
      <c r="BP34" s="35"/>
    </row>
    <row r="35" spans="24:68" s="20" customFormat="1">
      <c r="X35" s="35"/>
      <c r="Y35" s="35"/>
      <c r="Z35" s="35"/>
      <c r="AA35" s="35"/>
      <c r="AB35" s="35"/>
      <c r="AC35" s="35"/>
      <c r="AD35" s="35"/>
      <c r="AE35" s="35"/>
      <c r="AF35" s="35"/>
      <c r="AG35" s="35"/>
      <c r="AH35" s="35"/>
      <c r="AI35" s="35"/>
      <c r="AR35" s="35"/>
      <c r="AS35" s="35"/>
      <c r="AT35" s="35"/>
      <c r="AU35" s="35"/>
      <c r="AV35" s="35"/>
      <c r="AW35" s="35"/>
      <c r="AX35" s="35"/>
      <c r="AY35" s="35"/>
      <c r="AZ35" s="35"/>
      <c r="BA35" s="35"/>
      <c r="BB35" s="35"/>
      <c r="BC35" s="35"/>
      <c r="BD35" s="35"/>
      <c r="BE35" s="35"/>
      <c r="BF35" s="35"/>
      <c r="BG35" s="35"/>
      <c r="BH35" s="35"/>
      <c r="BI35" s="35"/>
      <c r="BJ35" s="35"/>
      <c r="BK35" s="35"/>
      <c r="BL35" s="35"/>
      <c r="BM35" s="35"/>
      <c r="BN35" s="35"/>
      <c r="BO35" s="35"/>
      <c r="BP35" s="35"/>
    </row>
    <row r="36" spans="24:68" s="20" customFormat="1">
      <c r="X36" s="35"/>
      <c r="Y36" s="35"/>
      <c r="Z36" s="35"/>
      <c r="AA36" s="35"/>
      <c r="AB36" s="35"/>
      <c r="AC36" s="35"/>
      <c r="AD36" s="35"/>
      <c r="AE36" s="35"/>
      <c r="AF36" s="35"/>
      <c r="AG36" s="35"/>
      <c r="AH36" s="35"/>
      <c r="AI36" s="35"/>
      <c r="AR36" s="35"/>
      <c r="AS36" s="35"/>
      <c r="AT36" s="35"/>
      <c r="AU36" s="35"/>
      <c r="AV36" s="35"/>
      <c r="AW36" s="35"/>
      <c r="AX36" s="35"/>
      <c r="AY36" s="35"/>
      <c r="AZ36" s="35"/>
      <c r="BA36" s="35"/>
      <c r="BB36" s="35"/>
      <c r="BC36" s="35"/>
      <c r="BD36" s="35"/>
      <c r="BE36" s="35"/>
      <c r="BF36" s="35"/>
      <c r="BG36" s="35"/>
      <c r="BH36" s="35"/>
      <c r="BI36" s="35"/>
      <c r="BJ36" s="35"/>
      <c r="BK36" s="35"/>
      <c r="BL36" s="35"/>
      <c r="BM36" s="35"/>
      <c r="BN36" s="35"/>
      <c r="BO36" s="35"/>
      <c r="BP36" s="35"/>
    </row>
    <row r="37" spans="24:68" s="20" customFormat="1">
      <c r="X37" s="35"/>
      <c r="Y37" s="35"/>
      <c r="Z37" s="35"/>
      <c r="AA37" s="35"/>
      <c r="AB37" s="35"/>
      <c r="AC37" s="35"/>
      <c r="AD37" s="35"/>
      <c r="AE37" s="35"/>
      <c r="AF37" s="35"/>
      <c r="AG37" s="35"/>
      <c r="AH37" s="35"/>
      <c r="AI37" s="35"/>
      <c r="AR37" s="35"/>
      <c r="AS37" s="35"/>
      <c r="AT37" s="35"/>
      <c r="AU37" s="35"/>
      <c r="AV37" s="35"/>
      <c r="AW37" s="35"/>
      <c r="AX37" s="35"/>
      <c r="AY37" s="35"/>
      <c r="AZ37" s="35"/>
      <c r="BA37" s="35"/>
      <c r="BB37" s="35"/>
      <c r="BC37" s="35"/>
      <c r="BD37" s="35"/>
      <c r="BE37" s="35"/>
      <c r="BF37" s="35"/>
      <c r="BG37" s="35"/>
      <c r="BH37" s="35"/>
      <c r="BI37" s="35"/>
      <c r="BJ37" s="35"/>
      <c r="BK37" s="35"/>
      <c r="BL37" s="35"/>
      <c r="BM37" s="35"/>
      <c r="BN37" s="35"/>
      <c r="BO37" s="35"/>
      <c r="BP37" s="35"/>
    </row>
    <row r="38" spans="24:68" s="20" customFormat="1">
      <c r="X38" s="35"/>
      <c r="Y38" s="35"/>
      <c r="Z38" s="35"/>
      <c r="AA38" s="35"/>
      <c r="AB38" s="35"/>
      <c r="AC38" s="35"/>
      <c r="AD38" s="35"/>
      <c r="AE38" s="35"/>
      <c r="AF38" s="35"/>
      <c r="AG38" s="35"/>
      <c r="AH38" s="35"/>
      <c r="AI38" s="35"/>
      <c r="AR38" s="35"/>
      <c r="AS38" s="35"/>
      <c r="AT38" s="35"/>
      <c r="AU38" s="35"/>
      <c r="AV38" s="35"/>
      <c r="AW38" s="35"/>
      <c r="AX38" s="35"/>
      <c r="AY38" s="35"/>
      <c r="AZ38" s="35"/>
      <c r="BA38" s="35"/>
      <c r="BB38" s="35"/>
      <c r="BC38" s="35"/>
      <c r="BD38" s="35"/>
      <c r="BE38" s="35"/>
      <c r="BF38" s="35"/>
      <c r="BG38" s="35"/>
      <c r="BH38" s="35"/>
      <c r="BI38" s="35"/>
      <c r="BJ38" s="35"/>
      <c r="BK38" s="35"/>
      <c r="BL38" s="35"/>
      <c r="BM38" s="35"/>
      <c r="BN38" s="35"/>
      <c r="BO38" s="35"/>
      <c r="BP38" s="35"/>
    </row>
    <row r="39" spans="24:68" s="20" customFormat="1">
      <c r="X39" s="35"/>
      <c r="Y39" s="35"/>
      <c r="Z39" s="35"/>
      <c r="AA39" s="35"/>
      <c r="AB39" s="35"/>
      <c r="AC39" s="35"/>
      <c r="AD39" s="35"/>
      <c r="AE39" s="35"/>
      <c r="AF39" s="35"/>
      <c r="AG39" s="35"/>
      <c r="AH39" s="35"/>
      <c r="AI39" s="35"/>
      <c r="AR39" s="35"/>
      <c r="AS39" s="35"/>
      <c r="AT39" s="35"/>
      <c r="AU39" s="35"/>
      <c r="AV39" s="35"/>
      <c r="AW39" s="35"/>
      <c r="AX39" s="35"/>
      <c r="AY39" s="35"/>
      <c r="AZ39" s="35"/>
      <c r="BA39" s="35"/>
      <c r="BB39" s="35"/>
      <c r="BC39" s="35"/>
      <c r="BD39" s="35"/>
      <c r="BE39" s="35"/>
      <c r="BF39" s="35"/>
      <c r="BG39" s="35"/>
      <c r="BH39" s="35"/>
      <c r="BI39" s="35"/>
      <c r="BJ39" s="35"/>
      <c r="BK39" s="35"/>
      <c r="BL39" s="35"/>
      <c r="BM39" s="35"/>
      <c r="BN39" s="35"/>
      <c r="BO39" s="35"/>
      <c r="BP39" s="35"/>
    </row>
    <row r="40" spans="24:68" s="20" customFormat="1">
      <c r="X40" s="35"/>
      <c r="Y40" s="35"/>
      <c r="Z40" s="35"/>
      <c r="AA40" s="35"/>
      <c r="AB40" s="35"/>
      <c r="AC40" s="35"/>
      <c r="AD40" s="35"/>
      <c r="AE40" s="35"/>
      <c r="AF40" s="35"/>
      <c r="AG40" s="35"/>
      <c r="AH40" s="35"/>
      <c r="AI40" s="35"/>
      <c r="AR40" s="35"/>
      <c r="AS40" s="35"/>
      <c r="AT40" s="35"/>
      <c r="AU40" s="35"/>
      <c r="AV40" s="35"/>
      <c r="AW40" s="35"/>
      <c r="AX40" s="35"/>
      <c r="AY40" s="35"/>
      <c r="AZ40" s="35"/>
      <c r="BA40" s="35"/>
      <c r="BB40" s="35"/>
      <c r="BC40" s="35"/>
      <c r="BD40" s="35"/>
      <c r="BE40" s="35"/>
      <c r="BF40" s="35"/>
      <c r="BG40" s="35"/>
      <c r="BH40" s="35"/>
      <c r="BI40" s="35"/>
      <c r="BJ40" s="35"/>
      <c r="BK40" s="35"/>
      <c r="BL40" s="35"/>
      <c r="BM40" s="35"/>
      <c r="BN40" s="35"/>
      <c r="BO40" s="35"/>
      <c r="BP40" s="35"/>
    </row>
    <row r="41" spans="24:68" s="20" customFormat="1">
      <c r="X41" s="35"/>
      <c r="Y41" s="35"/>
      <c r="Z41" s="35"/>
      <c r="AA41" s="35"/>
      <c r="AB41" s="35"/>
      <c r="AC41" s="35"/>
      <c r="AD41" s="35"/>
      <c r="AE41" s="35"/>
      <c r="AF41" s="35"/>
      <c r="AG41" s="35"/>
      <c r="AH41" s="35"/>
      <c r="AI41" s="35"/>
      <c r="AR41" s="35"/>
      <c r="AS41" s="35"/>
      <c r="AT41" s="35"/>
      <c r="AU41" s="35"/>
      <c r="AV41" s="35"/>
      <c r="AW41" s="35"/>
      <c r="AX41" s="35"/>
      <c r="AY41" s="35"/>
      <c r="AZ41" s="35"/>
      <c r="BA41" s="35"/>
      <c r="BB41" s="35"/>
      <c r="BC41" s="35"/>
      <c r="BD41" s="35"/>
      <c r="BE41" s="35"/>
      <c r="BF41" s="35"/>
      <c r="BG41" s="35"/>
      <c r="BH41" s="35"/>
      <c r="BI41" s="35"/>
      <c r="BJ41" s="35"/>
      <c r="BK41" s="35"/>
      <c r="BL41" s="35"/>
      <c r="BM41" s="35"/>
      <c r="BN41" s="35"/>
      <c r="BO41" s="35"/>
      <c r="BP41" s="35"/>
    </row>
    <row r="42" spans="24:68" s="20" customFormat="1">
      <c r="X42" s="35"/>
      <c r="Y42" s="35"/>
      <c r="Z42" s="35"/>
      <c r="AA42" s="35"/>
      <c r="AB42" s="35"/>
      <c r="AC42" s="35"/>
      <c r="AD42" s="35"/>
      <c r="AE42" s="35"/>
      <c r="AF42" s="35"/>
      <c r="AG42" s="35"/>
      <c r="AH42" s="35"/>
      <c r="AI42" s="35"/>
      <c r="AR42" s="35"/>
      <c r="AS42" s="35"/>
      <c r="AT42" s="35"/>
      <c r="AU42" s="35"/>
      <c r="AV42" s="35"/>
      <c r="AW42" s="35"/>
      <c r="AX42" s="35"/>
      <c r="AY42" s="35"/>
      <c r="AZ42" s="35"/>
      <c r="BA42" s="35"/>
      <c r="BB42" s="35"/>
      <c r="BC42" s="35"/>
      <c r="BD42" s="35"/>
      <c r="BE42" s="35"/>
      <c r="BF42" s="35"/>
      <c r="BG42" s="35"/>
      <c r="BH42" s="35"/>
      <c r="BI42" s="35"/>
      <c r="BJ42" s="35"/>
      <c r="BK42" s="35"/>
      <c r="BL42" s="35"/>
      <c r="BM42" s="35"/>
      <c r="BN42" s="35"/>
      <c r="BO42" s="35"/>
      <c r="BP42" s="35"/>
    </row>
    <row r="43" spans="24:68" s="20" customFormat="1">
      <c r="X43" s="35"/>
      <c r="Y43" s="35"/>
      <c r="Z43" s="35"/>
      <c r="AA43" s="35"/>
      <c r="AB43" s="35"/>
      <c r="AC43" s="35"/>
      <c r="AD43" s="35"/>
      <c r="AE43" s="35"/>
      <c r="AF43" s="35"/>
      <c r="AG43" s="35"/>
      <c r="AH43" s="35"/>
      <c r="AI43" s="35"/>
      <c r="AR43" s="35"/>
      <c r="AS43" s="35"/>
      <c r="AT43" s="35"/>
      <c r="AU43" s="35"/>
      <c r="AV43" s="35"/>
      <c r="AW43" s="35"/>
      <c r="AX43" s="35"/>
      <c r="AY43" s="35"/>
      <c r="AZ43" s="35"/>
      <c r="BA43" s="35"/>
      <c r="BB43" s="35"/>
      <c r="BC43" s="35"/>
      <c r="BD43" s="35"/>
      <c r="BE43" s="35"/>
      <c r="BF43" s="35"/>
      <c r="BG43" s="35"/>
      <c r="BH43" s="35"/>
      <c r="BI43" s="35"/>
      <c r="BJ43" s="35"/>
      <c r="BK43" s="35"/>
      <c r="BL43" s="35"/>
      <c r="BM43" s="35"/>
      <c r="BN43" s="35"/>
      <c r="BO43" s="35"/>
      <c r="BP43" s="35"/>
    </row>
    <row r="44" spans="24:68" s="20" customFormat="1">
      <c r="X44" s="35"/>
      <c r="Y44" s="35"/>
      <c r="Z44" s="35"/>
      <c r="AA44" s="35"/>
      <c r="AB44" s="35"/>
      <c r="AC44" s="35"/>
      <c r="AD44" s="35"/>
      <c r="AE44" s="35"/>
      <c r="AF44" s="35"/>
      <c r="AG44" s="35"/>
      <c r="AH44" s="35"/>
      <c r="AI44" s="35"/>
      <c r="AR44" s="35"/>
      <c r="AS44" s="35"/>
      <c r="AT44" s="35"/>
      <c r="AU44" s="35"/>
      <c r="AV44" s="35"/>
      <c r="AW44" s="35"/>
      <c r="AX44" s="35"/>
      <c r="AY44" s="35"/>
      <c r="AZ44" s="35"/>
      <c r="BA44" s="35"/>
      <c r="BB44" s="35"/>
      <c r="BC44" s="35"/>
      <c r="BD44" s="35"/>
      <c r="BE44" s="35"/>
      <c r="BF44" s="35"/>
      <c r="BG44" s="35"/>
      <c r="BH44" s="35"/>
      <c r="BI44" s="35"/>
      <c r="BJ44" s="35"/>
      <c r="BK44" s="35"/>
      <c r="BL44" s="35"/>
      <c r="BM44" s="35"/>
      <c r="BN44" s="35"/>
      <c r="BO44" s="35"/>
      <c r="BP44" s="35"/>
    </row>
    <row r="45" spans="24:68" s="20" customFormat="1">
      <c r="X45" s="35"/>
      <c r="Y45" s="35"/>
      <c r="Z45" s="35"/>
      <c r="AA45" s="35"/>
      <c r="AB45" s="35"/>
      <c r="AC45" s="35"/>
      <c r="AD45" s="35"/>
      <c r="AE45" s="35"/>
      <c r="AF45" s="35"/>
      <c r="AG45" s="35"/>
      <c r="AH45" s="35"/>
      <c r="AI45" s="35"/>
      <c r="AR45" s="35"/>
      <c r="AS45" s="35"/>
      <c r="AT45" s="35"/>
      <c r="AU45" s="35"/>
      <c r="AV45" s="35"/>
      <c r="AW45" s="35"/>
      <c r="AX45" s="35"/>
      <c r="AY45" s="35"/>
      <c r="AZ45" s="35"/>
      <c r="BA45" s="35"/>
      <c r="BB45" s="35"/>
      <c r="BC45" s="35"/>
      <c r="BD45" s="35"/>
      <c r="BE45" s="35"/>
      <c r="BF45" s="35"/>
      <c r="BG45" s="35"/>
      <c r="BH45" s="35"/>
      <c r="BI45" s="35"/>
      <c r="BJ45" s="35"/>
      <c r="BK45" s="35"/>
      <c r="BL45" s="35"/>
      <c r="BM45" s="35"/>
      <c r="BN45" s="35"/>
      <c r="BO45" s="35"/>
      <c r="BP45" s="35"/>
    </row>
    <row r="46" spans="24:68" s="20" customFormat="1">
      <c r="X46" s="35"/>
      <c r="Y46" s="35"/>
      <c r="Z46" s="35"/>
      <c r="AA46" s="35"/>
      <c r="AB46" s="35"/>
      <c r="AC46" s="35"/>
      <c r="AD46" s="35"/>
      <c r="AE46" s="35"/>
      <c r="AF46" s="35"/>
      <c r="AG46" s="35"/>
      <c r="AH46" s="35"/>
      <c r="AI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row>
    <row r="47" spans="24:68" s="20" customFormat="1">
      <c r="X47" s="35"/>
      <c r="Y47" s="35"/>
      <c r="Z47" s="35"/>
      <c r="AA47" s="35"/>
      <c r="AB47" s="35"/>
      <c r="AC47" s="35"/>
      <c r="AD47" s="35"/>
      <c r="AE47" s="35"/>
      <c r="AF47" s="35"/>
      <c r="AG47" s="35"/>
      <c r="AH47" s="35"/>
      <c r="AI47" s="35"/>
      <c r="AR47" s="35"/>
      <c r="AS47" s="35"/>
      <c r="AT47" s="35"/>
      <c r="AU47" s="35"/>
      <c r="AV47" s="35"/>
      <c r="AW47" s="35"/>
      <c r="AX47" s="35"/>
      <c r="AY47" s="35"/>
      <c r="AZ47" s="35"/>
      <c r="BA47" s="35"/>
      <c r="BB47" s="35"/>
      <c r="BC47" s="35"/>
      <c r="BD47" s="35"/>
      <c r="BE47" s="35"/>
      <c r="BF47" s="35"/>
      <c r="BG47" s="35"/>
      <c r="BH47" s="35"/>
      <c r="BI47" s="35"/>
      <c r="BJ47" s="35"/>
      <c r="BK47" s="35"/>
      <c r="BL47" s="35"/>
      <c r="BM47" s="35"/>
      <c r="BN47" s="35"/>
      <c r="BO47" s="35"/>
      <c r="BP47" s="35"/>
    </row>
    <row r="48" spans="24:68" s="20" customFormat="1">
      <c r="X48" s="35"/>
      <c r="Y48" s="35"/>
      <c r="Z48" s="35"/>
      <c r="AA48" s="35"/>
      <c r="AB48" s="35"/>
      <c r="AC48" s="35"/>
      <c r="AD48" s="35"/>
      <c r="AE48" s="35"/>
      <c r="AF48" s="35"/>
      <c r="AG48" s="35"/>
      <c r="AH48" s="35"/>
      <c r="AI48" s="35"/>
      <c r="AR48" s="35"/>
      <c r="AS48" s="35"/>
      <c r="AT48" s="35"/>
      <c r="AU48" s="35"/>
      <c r="AV48" s="35"/>
      <c r="AW48" s="35"/>
      <c r="AX48" s="35"/>
      <c r="AY48" s="35"/>
      <c r="AZ48" s="35"/>
      <c r="BA48" s="35"/>
      <c r="BB48" s="35"/>
      <c r="BC48" s="35"/>
      <c r="BD48" s="35"/>
      <c r="BE48" s="35"/>
      <c r="BF48" s="35"/>
      <c r="BG48" s="35"/>
      <c r="BH48" s="35"/>
      <c r="BI48" s="35"/>
      <c r="BJ48" s="35"/>
      <c r="BK48" s="35"/>
      <c r="BL48" s="35"/>
      <c r="BM48" s="35"/>
      <c r="BN48" s="35"/>
      <c r="BO48" s="35"/>
      <c r="BP48" s="35"/>
    </row>
    <row r="49" spans="24:68" s="20" customFormat="1">
      <c r="X49" s="35"/>
      <c r="Y49" s="35"/>
      <c r="Z49" s="35"/>
      <c r="AA49" s="35"/>
      <c r="AB49" s="35"/>
      <c r="AC49" s="35"/>
      <c r="AD49" s="35"/>
      <c r="AE49" s="35"/>
      <c r="AF49" s="35"/>
      <c r="AG49" s="35"/>
      <c r="AH49" s="35"/>
      <c r="AI49" s="35"/>
      <c r="AR49" s="35"/>
      <c r="AS49" s="35"/>
      <c r="AT49" s="35"/>
      <c r="AU49" s="35"/>
      <c r="AV49" s="35"/>
      <c r="AW49" s="35"/>
      <c r="AX49" s="35"/>
      <c r="AY49" s="35"/>
      <c r="AZ49" s="35"/>
      <c r="BA49" s="35"/>
      <c r="BB49" s="35"/>
      <c r="BC49" s="35"/>
      <c r="BD49" s="35"/>
      <c r="BE49" s="35"/>
      <c r="BF49" s="35"/>
      <c r="BG49" s="35"/>
      <c r="BH49" s="35"/>
      <c r="BI49" s="35"/>
      <c r="BJ49" s="35"/>
      <c r="BK49" s="35"/>
      <c r="BL49" s="35"/>
      <c r="BM49" s="35"/>
      <c r="BN49" s="35"/>
      <c r="BO49" s="35"/>
      <c r="BP49" s="35"/>
    </row>
    <row r="50" spans="24:68" s="20" customFormat="1">
      <c r="X50" s="35"/>
      <c r="Y50" s="35"/>
      <c r="Z50" s="35"/>
      <c r="AA50" s="35"/>
      <c r="AB50" s="35"/>
      <c r="AC50" s="35"/>
      <c r="AD50" s="35"/>
      <c r="AE50" s="35"/>
      <c r="AF50" s="35"/>
      <c r="AG50" s="35"/>
      <c r="AH50" s="35"/>
      <c r="AI50" s="35"/>
      <c r="AR50" s="35"/>
      <c r="AS50" s="35"/>
      <c r="AT50" s="35"/>
      <c r="AU50" s="35"/>
      <c r="AV50" s="35"/>
      <c r="AW50" s="35"/>
      <c r="AX50" s="35"/>
      <c r="AY50" s="35"/>
      <c r="AZ50" s="35"/>
      <c r="BA50" s="35"/>
      <c r="BB50" s="35"/>
      <c r="BC50" s="35"/>
      <c r="BD50" s="35"/>
      <c r="BE50" s="35"/>
      <c r="BF50" s="35"/>
      <c r="BG50" s="35"/>
      <c r="BH50" s="35"/>
      <c r="BI50" s="35"/>
      <c r="BJ50" s="35"/>
      <c r="BK50" s="35"/>
      <c r="BL50" s="35"/>
      <c r="BM50" s="35"/>
      <c r="BN50" s="35"/>
      <c r="BO50" s="35"/>
      <c r="BP50" s="35"/>
    </row>
    <row r="51" spans="24:68" s="20" customFormat="1">
      <c r="X51" s="35"/>
      <c r="Y51" s="35"/>
      <c r="Z51" s="35"/>
      <c r="AA51" s="35"/>
      <c r="AB51" s="35"/>
      <c r="AC51" s="35"/>
      <c r="AD51" s="35"/>
      <c r="AE51" s="35"/>
      <c r="AF51" s="35"/>
      <c r="AG51" s="35"/>
      <c r="AH51" s="35"/>
      <c r="AI51" s="35"/>
      <c r="AR51" s="35"/>
      <c r="AS51" s="35"/>
      <c r="AT51" s="35"/>
      <c r="AU51" s="35"/>
      <c r="AV51" s="35"/>
      <c r="AW51" s="35"/>
      <c r="AX51" s="35"/>
      <c r="AY51" s="35"/>
      <c r="AZ51" s="35"/>
      <c r="BA51" s="35"/>
      <c r="BB51" s="35"/>
      <c r="BC51" s="35"/>
      <c r="BD51" s="35"/>
      <c r="BE51" s="35"/>
      <c r="BF51" s="35"/>
      <c r="BG51" s="35"/>
      <c r="BH51" s="35"/>
      <c r="BI51" s="35"/>
      <c r="BJ51" s="35"/>
      <c r="BK51" s="35"/>
      <c r="BL51" s="35"/>
      <c r="BM51" s="35"/>
      <c r="BN51" s="35"/>
      <c r="BO51" s="35"/>
      <c r="BP51" s="35"/>
    </row>
    <row r="52" spans="24:68" s="20" customFormat="1">
      <c r="X52" s="35"/>
      <c r="Y52" s="35"/>
      <c r="Z52" s="35"/>
      <c r="AA52" s="35"/>
      <c r="AB52" s="35"/>
      <c r="AC52" s="35"/>
      <c r="AD52" s="35"/>
      <c r="AE52" s="35"/>
      <c r="AF52" s="35"/>
      <c r="AG52" s="35"/>
      <c r="AH52" s="35"/>
      <c r="AI52" s="35"/>
      <c r="AR52" s="35"/>
      <c r="AS52" s="35"/>
      <c r="AT52" s="35"/>
      <c r="AU52" s="35"/>
      <c r="AV52" s="35"/>
      <c r="AW52" s="35"/>
      <c r="AX52" s="35"/>
      <c r="AY52" s="35"/>
      <c r="AZ52" s="35"/>
      <c r="BA52" s="35"/>
      <c r="BB52" s="35"/>
      <c r="BC52" s="35"/>
      <c r="BD52" s="35"/>
      <c r="BE52" s="35"/>
      <c r="BF52" s="35"/>
      <c r="BG52" s="35"/>
      <c r="BH52" s="35"/>
      <c r="BI52" s="35"/>
      <c r="BJ52" s="35"/>
      <c r="BK52" s="35"/>
      <c r="BL52" s="35"/>
      <c r="BM52" s="35"/>
      <c r="BN52" s="35"/>
      <c r="BO52" s="35"/>
      <c r="BP52" s="35"/>
    </row>
    <row r="53" spans="24:68" s="20" customFormat="1">
      <c r="X53" s="35"/>
      <c r="Y53" s="35"/>
      <c r="Z53" s="35"/>
      <c r="AA53" s="35"/>
      <c r="AB53" s="35"/>
      <c r="AC53" s="35"/>
      <c r="AD53" s="35"/>
      <c r="AE53" s="35"/>
      <c r="AF53" s="35"/>
      <c r="AG53" s="35"/>
      <c r="AH53" s="35"/>
      <c r="AI53" s="35"/>
      <c r="AR53" s="35"/>
      <c r="AS53" s="35"/>
      <c r="AT53" s="35"/>
      <c r="AU53" s="35"/>
      <c r="AV53" s="35"/>
      <c r="AW53" s="35"/>
      <c r="AX53" s="35"/>
      <c r="AY53" s="35"/>
      <c r="AZ53" s="35"/>
      <c r="BA53" s="35"/>
      <c r="BB53" s="35"/>
      <c r="BC53" s="35"/>
      <c r="BD53" s="35"/>
      <c r="BE53" s="35"/>
      <c r="BF53" s="35"/>
      <c r="BG53" s="35"/>
      <c r="BH53" s="35"/>
      <c r="BI53" s="35"/>
      <c r="BJ53" s="35"/>
      <c r="BK53" s="35"/>
      <c r="BL53" s="35"/>
      <c r="BM53" s="35"/>
      <c r="BN53" s="35"/>
      <c r="BO53" s="35"/>
      <c r="BP53" s="35"/>
    </row>
    <row r="54" spans="24:68" s="20" customFormat="1">
      <c r="X54" s="35"/>
      <c r="Y54" s="35"/>
      <c r="Z54" s="35"/>
      <c r="AA54" s="35"/>
      <c r="AB54" s="35"/>
      <c r="AC54" s="35"/>
      <c r="AD54" s="35"/>
      <c r="AE54" s="35"/>
      <c r="AF54" s="35"/>
      <c r="AG54" s="35"/>
      <c r="AH54" s="35"/>
      <c r="AI54" s="35"/>
      <c r="AR54" s="35"/>
      <c r="AS54" s="35"/>
      <c r="AT54" s="35"/>
      <c r="AU54" s="35"/>
      <c r="AV54" s="35"/>
      <c r="AW54" s="35"/>
      <c r="AX54" s="35"/>
      <c r="AY54" s="35"/>
      <c r="AZ54" s="35"/>
      <c r="BA54" s="35"/>
      <c r="BB54" s="35"/>
      <c r="BC54" s="35"/>
      <c r="BD54" s="35"/>
      <c r="BE54" s="35"/>
      <c r="BF54" s="35"/>
      <c r="BG54" s="35"/>
      <c r="BH54" s="35"/>
      <c r="BI54" s="35"/>
      <c r="BJ54" s="35"/>
      <c r="BK54" s="35"/>
      <c r="BL54" s="35"/>
      <c r="BM54" s="35"/>
      <c r="BN54" s="35"/>
      <c r="BO54" s="35"/>
      <c r="BP54" s="35"/>
    </row>
    <row r="55" spans="24:68" s="20" customFormat="1">
      <c r="X55" s="35"/>
      <c r="Y55" s="35"/>
      <c r="Z55" s="35"/>
      <c r="AA55" s="35"/>
      <c r="AB55" s="35"/>
      <c r="AC55" s="35"/>
      <c r="AD55" s="35"/>
      <c r="AE55" s="35"/>
      <c r="AF55" s="35"/>
      <c r="AG55" s="35"/>
      <c r="AH55" s="35"/>
      <c r="AI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row>
    <row r="56" spans="24:68" s="20" customFormat="1">
      <c r="X56" s="35"/>
      <c r="Y56" s="35"/>
      <c r="Z56" s="35"/>
      <c r="AA56" s="35"/>
      <c r="AB56" s="35"/>
      <c r="AC56" s="35"/>
      <c r="AD56" s="35"/>
      <c r="AE56" s="35"/>
      <c r="AF56" s="35"/>
      <c r="AG56" s="35"/>
      <c r="AH56" s="35"/>
      <c r="AI56" s="35"/>
      <c r="AR56" s="35"/>
      <c r="AS56" s="35"/>
      <c r="AT56" s="35"/>
      <c r="AU56" s="35"/>
      <c r="AV56" s="35"/>
      <c r="AW56" s="35"/>
      <c r="AX56" s="35"/>
      <c r="AY56" s="35"/>
      <c r="AZ56" s="35"/>
      <c r="BA56" s="35"/>
      <c r="BB56" s="35"/>
      <c r="BC56" s="35"/>
      <c r="BD56" s="35"/>
      <c r="BE56" s="35"/>
      <c r="BF56" s="35"/>
      <c r="BG56" s="35"/>
      <c r="BH56" s="35"/>
      <c r="BI56" s="35"/>
      <c r="BJ56" s="35"/>
      <c r="BK56" s="35"/>
      <c r="BL56" s="35"/>
      <c r="BM56" s="35"/>
      <c r="BN56" s="35"/>
      <c r="BO56" s="35"/>
      <c r="BP56" s="35"/>
    </row>
    <row r="57" spans="24:68" s="20" customFormat="1">
      <c r="X57" s="35"/>
      <c r="Y57" s="35"/>
      <c r="Z57" s="35"/>
      <c r="AA57" s="35"/>
      <c r="AB57" s="35"/>
      <c r="AC57" s="35"/>
      <c r="AD57" s="35"/>
      <c r="AE57" s="35"/>
      <c r="AF57" s="35"/>
      <c r="AG57" s="35"/>
      <c r="AH57" s="35"/>
      <c r="AI57" s="35"/>
      <c r="AR57" s="35"/>
      <c r="AS57" s="35"/>
      <c r="AT57" s="35"/>
      <c r="AU57" s="35"/>
      <c r="AV57" s="35"/>
      <c r="AW57" s="35"/>
      <c r="AX57" s="35"/>
      <c r="AY57" s="35"/>
      <c r="AZ57" s="35"/>
      <c r="BA57" s="35"/>
      <c r="BB57" s="35"/>
      <c r="BC57" s="35"/>
      <c r="BD57" s="35"/>
      <c r="BE57" s="35"/>
      <c r="BF57" s="35"/>
      <c r="BG57" s="35"/>
      <c r="BH57" s="35"/>
      <c r="BI57" s="35"/>
      <c r="BJ57" s="35"/>
      <c r="BK57" s="35"/>
      <c r="BL57" s="35"/>
      <c r="BM57" s="35"/>
      <c r="BN57" s="35"/>
      <c r="BO57" s="35"/>
      <c r="BP57" s="35"/>
    </row>
    <row r="58" spans="24:68" s="20" customFormat="1">
      <c r="X58" s="35"/>
      <c r="Y58" s="35"/>
      <c r="Z58" s="35"/>
      <c r="AA58" s="35"/>
      <c r="AB58" s="35"/>
      <c r="AC58" s="35"/>
      <c r="AD58" s="35"/>
      <c r="AE58" s="35"/>
      <c r="AF58" s="35"/>
      <c r="AG58" s="35"/>
      <c r="AH58" s="35"/>
      <c r="AI58" s="35"/>
      <c r="AR58" s="35"/>
      <c r="AS58" s="35"/>
      <c r="AT58" s="35"/>
      <c r="AU58" s="35"/>
      <c r="AV58" s="35"/>
      <c r="AW58" s="35"/>
      <c r="AX58" s="35"/>
      <c r="AY58" s="35"/>
      <c r="AZ58" s="35"/>
      <c r="BA58" s="35"/>
      <c r="BB58" s="35"/>
      <c r="BC58" s="35"/>
      <c r="BD58" s="35"/>
      <c r="BE58" s="35"/>
      <c r="BF58" s="35"/>
      <c r="BG58" s="35"/>
      <c r="BH58" s="35"/>
      <c r="BI58" s="35"/>
      <c r="BJ58" s="35"/>
      <c r="BK58" s="35"/>
      <c r="BL58" s="35"/>
      <c r="BM58" s="35"/>
      <c r="BN58" s="35"/>
      <c r="BO58" s="35"/>
      <c r="BP58" s="35"/>
    </row>
    <row r="59" spans="24:68" s="20" customFormat="1">
      <c r="X59" s="35"/>
      <c r="Y59" s="35"/>
      <c r="Z59" s="35"/>
      <c r="AA59" s="35"/>
      <c r="AB59" s="35"/>
      <c r="AC59" s="35"/>
      <c r="AD59" s="35"/>
      <c r="AE59" s="35"/>
      <c r="AF59" s="35"/>
      <c r="AG59" s="35"/>
      <c r="AH59" s="35"/>
      <c r="AI59" s="35"/>
      <c r="AR59" s="35"/>
      <c r="AS59" s="35"/>
      <c r="AT59" s="35"/>
      <c r="AU59" s="35"/>
      <c r="AV59" s="35"/>
      <c r="AW59" s="35"/>
      <c r="AX59" s="35"/>
      <c r="AY59" s="35"/>
      <c r="AZ59" s="35"/>
      <c r="BA59" s="35"/>
      <c r="BB59" s="35"/>
      <c r="BC59" s="35"/>
      <c r="BD59" s="35"/>
      <c r="BE59" s="35"/>
      <c r="BF59" s="35"/>
      <c r="BG59" s="35"/>
      <c r="BH59" s="35"/>
      <c r="BI59" s="35"/>
      <c r="BJ59" s="35"/>
      <c r="BK59" s="35"/>
      <c r="BL59" s="35"/>
      <c r="BM59" s="35"/>
      <c r="BN59" s="35"/>
      <c r="BO59" s="35"/>
      <c r="BP59" s="35"/>
    </row>
    <row r="60" spans="24:68" s="20" customFormat="1">
      <c r="X60" s="35"/>
      <c r="Y60" s="35"/>
      <c r="Z60" s="35"/>
      <c r="AA60" s="35"/>
      <c r="AB60" s="35"/>
      <c r="AC60" s="35"/>
      <c r="AD60" s="35"/>
      <c r="AE60" s="35"/>
      <c r="AF60" s="35"/>
      <c r="AG60" s="35"/>
      <c r="AH60" s="35"/>
      <c r="AI60" s="35"/>
      <c r="AR60" s="35"/>
      <c r="AS60" s="35"/>
      <c r="AT60" s="35"/>
      <c r="AU60" s="35"/>
      <c r="AV60" s="35"/>
      <c r="AW60" s="35"/>
      <c r="AX60" s="35"/>
      <c r="AY60" s="35"/>
      <c r="AZ60" s="35"/>
      <c r="BA60" s="35"/>
      <c r="BB60" s="35"/>
      <c r="BC60" s="35"/>
      <c r="BD60" s="35"/>
      <c r="BE60" s="35"/>
      <c r="BF60" s="35"/>
      <c r="BG60" s="35"/>
      <c r="BH60" s="35"/>
      <c r="BI60" s="35"/>
      <c r="BJ60" s="35"/>
      <c r="BK60" s="35"/>
      <c r="BL60" s="35"/>
      <c r="BM60" s="35"/>
      <c r="BN60" s="35"/>
      <c r="BO60" s="35"/>
      <c r="BP60" s="35"/>
    </row>
    <row r="61" spans="24:68" s="20" customFormat="1">
      <c r="X61" s="35"/>
      <c r="Y61" s="35"/>
      <c r="Z61" s="35"/>
      <c r="AA61" s="35"/>
      <c r="AB61" s="35"/>
      <c r="AC61" s="35"/>
      <c r="AD61" s="35"/>
      <c r="AE61" s="35"/>
      <c r="AF61" s="35"/>
      <c r="AG61" s="35"/>
      <c r="AH61" s="35"/>
      <c r="AI61" s="35"/>
      <c r="AR61" s="35"/>
      <c r="AS61" s="35"/>
      <c r="AT61" s="35"/>
      <c r="AU61" s="35"/>
      <c r="AV61" s="35"/>
      <c r="AW61" s="35"/>
      <c r="AX61" s="35"/>
      <c r="AY61" s="35"/>
      <c r="AZ61" s="35"/>
      <c r="BA61" s="35"/>
      <c r="BB61" s="35"/>
      <c r="BC61" s="35"/>
      <c r="BD61" s="35"/>
      <c r="BE61" s="35"/>
      <c r="BF61" s="35"/>
      <c r="BG61" s="35"/>
      <c r="BH61" s="35"/>
      <c r="BI61" s="35"/>
      <c r="BJ61" s="35"/>
      <c r="BK61" s="35"/>
      <c r="BL61" s="35"/>
      <c r="BM61" s="35"/>
      <c r="BN61" s="35"/>
      <c r="BO61" s="35"/>
      <c r="BP61" s="35"/>
    </row>
    <row r="62" spans="24:68" s="20" customFormat="1">
      <c r="X62" s="35"/>
      <c r="Y62" s="35"/>
      <c r="Z62" s="35"/>
      <c r="AA62" s="35"/>
      <c r="AB62" s="35"/>
      <c r="AC62" s="35"/>
      <c r="AD62" s="35"/>
      <c r="AE62" s="35"/>
      <c r="AF62" s="35"/>
      <c r="AG62" s="35"/>
      <c r="AH62" s="35"/>
      <c r="AI62" s="35"/>
      <c r="AR62" s="35"/>
      <c r="AS62" s="35"/>
      <c r="AT62" s="35"/>
      <c r="AU62" s="35"/>
      <c r="AV62" s="35"/>
      <c r="AW62" s="35"/>
      <c r="AX62" s="35"/>
      <c r="AY62" s="35"/>
      <c r="AZ62" s="35"/>
      <c r="BA62" s="35"/>
      <c r="BB62" s="35"/>
      <c r="BC62" s="35"/>
      <c r="BD62" s="35"/>
      <c r="BE62" s="35"/>
      <c r="BF62" s="35"/>
      <c r="BG62" s="35"/>
      <c r="BH62" s="35"/>
      <c r="BI62" s="35"/>
      <c r="BJ62" s="35"/>
      <c r="BK62" s="35"/>
      <c r="BL62" s="35"/>
      <c r="BM62" s="35"/>
      <c r="BN62" s="35"/>
      <c r="BO62" s="35"/>
      <c r="BP62" s="35"/>
    </row>
    <row r="63" spans="24:68" s="20" customFormat="1">
      <c r="X63" s="35"/>
      <c r="Y63" s="35"/>
      <c r="Z63" s="35"/>
      <c r="AA63" s="35"/>
      <c r="AB63" s="35"/>
      <c r="AC63" s="35"/>
      <c r="AD63" s="35"/>
      <c r="AE63" s="35"/>
      <c r="AF63" s="35"/>
      <c r="AG63" s="35"/>
      <c r="AH63" s="35"/>
      <c r="AI63" s="35"/>
      <c r="AR63" s="35"/>
      <c r="AS63" s="35"/>
      <c r="AT63" s="35"/>
      <c r="AU63" s="35"/>
      <c r="AV63" s="35"/>
      <c r="AW63" s="35"/>
      <c r="AX63" s="35"/>
      <c r="AY63" s="35"/>
      <c r="AZ63" s="35"/>
      <c r="BA63" s="35"/>
      <c r="BB63" s="35"/>
      <c r="BC63" s="35"/>
      <c r="BD63" s="35"/>
      <c r="BE63" s="35"/>
      <c r="BF63" s="35"/>
      <c r="BG63" s="35"/>
      <c r="BH63" s="35"/>
      <c r="BI63" s="35"/>
      <c r="BJ63" s="35"/>
      <c r="BK63" s="35"/>
      <c r="BL63" s="35"/>
      <c r="BM63" s="35"/>
      <c r="BN63" s="35"/>
      <c r="BO63" s="35"/>
      <c r="BP63" s="35"/>
    </row>
    <row r="64" spans="24:68" s="20" customFormat="1">
      <c r="X64" s="35"/>
      <c r="Y64" s="35"/>
      <c r="Z64" s="35"/>
      <c r="AA64" s="35"/>
      <c r="AB64" s="35"/>
      <c r="AC64" s="35"/>
      <c r="AD64" s="35"/>
      <c r="AE64" s="35"/>
      <c r="AF64" s="35"/>
      <c r="AG64" s="35"/>
      <c r="AH64" s="35"/>
      <c r="AI64" s="35"/>
      <c r="AR64" s="35"/>
      <c r="AS64" s="35"/>
      <c r="AT64" s="35"/>
      <c r="AU64" s="35"/>
      <c r="AV64" s="35"/>
      <c r="AW64" s="35"/>
      <c r="AX64" s="35"/>
      <c r="AY64" s="35"/>
      <c r="AZ64" s="35"/>
      <c r="BA64" s="35"/>
      <c r="BB64" s="35"/>
      <c r="BC64" s="35"/>
      <c r="BD64" s="35"/>
      <c r="BE64" s="35"/>
      <c r="BF64" s="35"/>
      <c r="BG64" s="35"/>
      <c r="BH64" s="35"/>
      <c r="BI64" s="35"/>
      <c r="BJ64" s="35"/>
      <c r="BK64" s="35"/>
      <c r="BL64" s="35"/>
      <c r="BM64" s="35"/>
      <c r="BN64" s="35"/>
      <c r="BO64" s="35"/>
      <c r="BP64" s="35"/>
    </row>
    <row r="65" spans="24:68" s="20" customFormat="1">
      <c r="X65" s="35"/>
      <c r="Y65" s="35"/>
      <c r="Z65" s="35"/>
      <c r="AA65" s="35"/>
      <c r="AB65" s="35"/>
      <c r="AC65" s="35"/>
      <c r="AD65" s="35"/>
      <c r="AE65" s="35"/>
      <c r="AF65" s="35"/>
      <c r="AG65" s="35"/>
      <c r="AH65" s="35"/>
      <c r="AI65" s="35"/>
      <c r="AR65" s="35"/>
      <c r="AS65" s="35"/>
      <c r="AT65" s="35"/>
      <c r="AU65" s="35"/>
      <c r="AV65" s="35"/>
      <c r="AW65" s="35"/>
      <c r="AX65" s="35"/>
      <c r="AY65" s="35"/>
      <c r="AZ65" s="35"/>
      <c r="BA65" s="35"/>
      <c r="BB65" s="35"/>
      <c r="BC65" s="35"/>
      <c r="BD65" s="35"/>
      <c r="BE65" s="35"/>
      <c r="BF65" s="35"/>
      <c r="BG65" s="35"/>
      <c r="BH65" s="35"/>
      <c r="BI65" s="35"/>
      <c r="BJ65" s="35"/>
      <c r="BK65" s="35"/>
      <c r="BL65" s="35"/>
      <c r="BM65" s="35"/>
      <c r="BN65" s="35"/>
      <c r="BO65" s="35"/>
      <c r="BP65" s="35"/>
    </row>
    <row r="66" spans="24:68" s="20" customFormat="1">
      <c r="X66" s="35"/>
      <c r="Y66" s="35"/>
      <c r="Z66" s="35"/>
      <c r="AA66" s="35"/>
      <c r="AB66" s="35"/>
      <c r="AC66" s="35"/>
      <c r="AD66" s="35"/>
      <c r="AE66" s="35"/>
      <c r="AF66" s="35"/>
      <c r="AG66" s="35"/>
      <c r="AH66" s="35"/>
      <c r="AI66" s="35"/>
      <c r="AR66" s="35"/>
      <c r="AS66" s="35"/>
      <c r="AT66" s="35"/>
      <c r="AU66" s="35"/>
      <c r="AV66" s="35"/>
      <c r="AW66" s="35"/>
      <c r="AX66" s="35"/>
      <c r="AY66" s="35"/>
      <c r="AZ66" s="35"/>
      <c r="BA66" s="35"/>
      <c r="BB66" s="35"/>
      <c r="BC66" s="35"/>
      <c r="BD66" s="35"/>
      <c r="BE66" s="35"/>
      <c r="BF66" s="35"/>
      <c r="BG66" s="35"/>
      <c r="BH66" s="35"/>
      <c r="BI66" s="35"/>
      <c r="BJ66" s="35"/>
      <c r="BK66" s="35"/>
      <c r="BL66" s="35"/>
      <c r="BM66" s="35"/>
      <c r="BN66" s="35"/>
      <c r="BO66" s="35"/>
      <c r="BP66" s="35"/>
    </row>
    <row r="67" spans="24:68" s="20" customFormat="1">
      <c r="X67" s="35"/>
      <c r="Y67" s="35"/>
      <c r="Z67" s="35"/>
      <c r="AA67" s="35"/>
      <c r="AB67" s="35"/>
      <c r="AC67" s="35"/>
      <c r="AD67" s="35"/>
      <c r="AE67" s="35"/>
      <c r="AF67" s="35"/>
      <c r="AG67" s="35"/>
      <c r="AH67" s="35"/>
      <c r="AI67" s="35"/>
      <c r="AR67" s="35"/>
      <c r="AS67" s="35"/>
      <c r="AT67" s="35"/>
      <c r="AU67" s="35"/>
      <c r="AV67" s="35"/>
      <c r="AW67" s="35"/>
      <c r="AX67" s="35"/>
      <c r="AY67" s="35"/>
      <c r="AZ67" s="35"/>
      <c r="BA67" s="35"/>
      <c r="BB67" s="35"/>
      <c r="BC67" s="35"/>
      <c r="BD67" s="35"/>
      <c r="BE67" s="35"/>
      <c r="BF67" s="35"/>
      <c r="BG67" s="35"/>
      <c r="BH67" s="35"/>
      <c r="BI67" s="35"/>
      <c r="BJ67" s="35"/>
      <c r="BK67" s="35"/>
      <c r="BL67" s="35"/>
      <c r="BM67" s="35"/>
      <c r="BN67" s="35"/>
      <c r="BO67" s="35"/>
      <c r="BP67" s="35"/>
    </row>
    <row r="68" spans="24:68" s="20" customFormat="1">
      <c r="X68" s="35"/>
      <c r="Y68" s="35"/>
      <c r="Z68" s="35"/>
      <c r="AA68" s="35"/>
      <c r="AB68" s="35"/>
      <c r="AC68" s="35"/>
      <c r="AD68" s="35"/>
      <c r="AE68" s="35"/>
      <c r="AF68" s="35"/>
      <c r="AG68" s="35"/>
      <c r="AH68" s="35"/>
      <c r="AI68" s="35"/>
      <c r="AR68" s="35"/>
      <c r="AS68" s="35"/>
      <c r="AT68" s="35"/>
      <c r="AU68" s="35"/>
      <c r="AV68" s="35"/>
      <c r="AW68" s="35"/>
      <c r="AX68" s="35"/>
      <c r="AY68" s="35"/>
      <c r="AZ68" s="35"/>
      <c r="BA68" s="35"/>
      <c r="BB68" s="35"/>
      <c r="BC68" s="35"/>
      <c r="BD68" s="35"/>
      <c r="BE68" s="35"/>
      <c r="BF68" s="35"/>
      <c r="BG68" s="35"/>
      <c r="BH68" s="35"/>
      <c r="BI68" s="35"/>
      <c r="BJ68" s="35"/>
      <c r="BK68" s="35"/>
      <c r="BL68" s="35"/>
      <c r="BM68" s="35"/>
      <c r="BN68" s="35"/>
      <c r="BO68" s="35"/>
      <c r="BP68" s="35"/>
    </row>
    <row r="69" spans="24:68" s="20" customFormat="1">
      <c r="X69" s="35"/>
      <c r="Y69" s="35"/>
      <c r="Z69" s="35"/>
      <c r="AA69" s="35"/>
      <c r="AB69" s="35"/>
      <c r="AC69" s="35"/>
      <c r="AD69" s="35"/>
      <c r="AE69" s="35"/>
      <c r="AF69" s="35"/>
      <c r="AG69" s="35"/>
      <c r="AH69" s="35"/>
      <c r="AI69" s="35"/>
      <c r="AR69" s="35"/>
      <c r="AS69" s="35"/>
      <c r="AT69" s="35"/>
      <c r="AU69" s="35"/>
      <c r="AV69" s="35"/>
      <c r="AW69" s="35"/>
      <c r="AX69" s="35"/>
      <c r="AY69" s="35"/>
      <c r="AZ69" s="35"/>
      <c r="BA69" s="35"/>
      <c r="BB69" s="35"/>
      <c r="BC69" s="35"/>
      <c r="BD69" s="35"/>
      <c r="BE69" s="35"/>
      <c r="BF69" s="35"/>
      <c r="BG69" s="35"/>
      <c r="BH69" s="35"/>
      <c r="BI69" s="35"/>
      <c r="BJ69" s="35"/>
      <c r="BK69" s="35"/>
      <c r="BL69" s="35"/>
      <c r="BM69" s="35"/>
      <c r="BN69" s="35"/>
      <c r="BO69" s="35"/>
      <c r="BP69" s="35"/>
    </row>
    <row r="70" spans="24:68" s="20" customFormat="1">
      <c r="X70" s="35"/>
      <c r="Y70" s="35"/>
      <c r="Z70" s="35"/>
      <c r="AA70" s="35"/>
      <c r="AB70" s="35"/>
      <c r="AC70" s="35"/>
      <c r="AD70" s="35"/>
      <c r="AE70" s="35"/>
      <c r="AF70" s="35"/>
      <c r="AG70" s="35"/>
      <c r="AH70" s="35"/>
      <c r="AI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row>
    <row r="71" spans="24:68" s="20" customFormat="1">
      <c r="X71" s="35"/>
      <c r="Y71" s="35"/>
      <c r="Z71" s="35"/>
      <c r="AA71" s="35"/>
      <c r="AB71" s="35"/>
      <c r="AC71" s="35"/>
      <c r="AD71" s="35"/>
      <c r="AE71" s="35"/>
      <c r="AF71" s="35"/>
      <c r="AG71" s="35"/>
      <c r="AH71" s="35"/>
      <c r="AI71" s="35"/>
      <c r="AR71" s="35"/>
      <c r="AS71" s="35"/>
      <c r="AT71" s="35"/>
      <c r="AU71" s="35"/>
      <c r="AV71" s="35"/>
      <c r="AW71" s="35"/>
      <c r="AX71" s="35"/>
      <c r="AY71" s="35"/>
      <c r="AZ71" s="35"/>
      <c r="BA71" s="35"/>
      <c r="BB71" s="35"/>
      <c r="BC71" s="35"/>
      <c r="BD71" s="35"/>
      <c r="BE71" s="35"/>
      <c r="BF71" s="35"/>
      <c r="BG71" s="35"/>
      <c r="BH71" s="35"/>
      <c r="BI71" s="35"/>
      <c r="BJ71" s="35"/>
      <c r="BK71" s="35"/>
      <c r="BL71" s="35"/>
      <c r="BM71" s="35"/>
      <c r="BN71" s="35"/>
      <c r="BO71" s="35"/>
      <c r="BP71" s="35"/>
    </row>
    <row r="72" spans="24:68" s="20" customFormat="1">
      <c r="X72" s="35"/>
      <c r="Y72" s="35"/>
      <c r="Z72" s="35"/>
      <c r="AA72" s="35"/>
      <c r="AB72" s="35"/>
      <c r="AC72" s="35"/>
      <c r="AD72" s="35"/>
      <c r="AE72" s="35"/>
      <c r="AF72" s="35"/>
      <c r="AG72" s="35"/>
      <c r="AH72" s="35"/>
      <c r="AI72" s="35"/>
      <c r="AR72" s="35"/>
      <c r="AS72" s="35"/>
      <c r="AT72" s="35"/>
      <c r="AU72" s="35"/>
      <c r="AV72" s="35"/>
      <c r="AW72" s="35"/>
      <c r="AX72" s="35"/>
      <c r="AY72" s="35"/>
      <c r="AZ72" s="35"/>
      <c r="BA72" s="35"/>
      <c r="BB72" s="35"/>
      <c r="BC72" s="35"/>
      <c r="BD72" s="35"/>
      <c r="BE72" s="35"/>
      <c r="BF72" s="35"/>
      <c r="BG72" s="35"/>
      <c r="BH72" s="35"/>
      <c r="BI72" s="35"/>
      <c r="BJ72" s="35"/>
      <c r="BK72" s="35"/>
      <c r="BL72" s="35"/>
      <c r="BM72" s="35"/>
      <c r="BN72" s="35"/>
      <c r="BO72" s="35"/>
      <c r="BP72" s="35"/>
    </row>
    <row r="73" spans="24:68" s="20" customFormat="1">
      <c r="X73" s="35"/>
      <c r="Y73" s="35"/>
      <c r="Z73" s="35"/>
      <c r="AA73" s="35"/>
      <c r="AB73" s="35"/>
      <c r="AC73" s="35"/>
      <c r="AD73" s="35"/>
      <c r="AE73" s="35"/>
      <c r="AF73" s="35"/>
      <c r="AG73" s="35"/>
      <c r="AH73" s="35"/>
      <c r="AI73" s="35"/>
      <c r="AR73" s="35"/>
      <c r="AS73" s="35"/>
      <c r="AT73" s="35"/>
      <c r="AU73" s="35"/>
      <c r="AV73" s="35"/>
      <c r="AW73" s="35"/>
      <c r="AX73" s="35"/>
      <c r="AY73" s="35"/>
      <c r="AZ73" s="35"/>
      <c r="BA73" s="35"/>
      <c r="BB73" s="35"/>
      <c r="BC73" s="35"/>
      <c r="BD73" s="35"/>
      <c r="BE73" s="35"/>
      <c r="BF73" s="35"/>
      <c r="BG73" s="35"/>
      <c r="BH73" s="35"/>
      <c r="BI73" s="35"/>
      <c r="BJ73" s="35"/>
      <c r="BK73" s="35"/>
      <c r="BL73" s="35"/>
      <c r="BM73" s="35"/>
      <c r="BN73" s="35"/>
      <c r="BO73" s="35"/>
      <c r="BP73" s="35"/>
    </row>
    <row r="74" spans="24:68" s="20" customFormat="1">
      <c r="X74" s="35"/>
      <c r="Y74" s="35"/>
      <c r="Z74" s="35"/>
      <c r="AA74" s="35"/>
      <c r="AB74" s="35"/>
      <c r="AC74" s="35"/>
      <c r="AD74" s="35"/>
      <c r="AE74" s="35"/>
      <c r="AF74" s="35"/>
      <c r="AG74" s="35"/>
      <c r="AH74" s="35"/>
      <c r="AI74" s="35"/>
      <c r="AR74" s="35"/>
      <c r="AS74" s="35"/>
      <c r="AT74" s="35"/>
      <c r="AU74" s="35"/>
      <c r="AV74" s="35"/>
      <c r="AW74" s="35"/>
      <c r="AX74" s="35"/>
      <c r="AY74" s="35"/>
      <c r="AZ74" s="35"/>
      <c r="BA74" s="35"/>
      <c r="BB74" s="35"/>
      <c r="BC74" s="35"/>
      <c r="BD74" s="35"/>
      <c r="BE74" s="35"/>
      <c r="BF74" s="35"/>
      <c r="BG74" s="35"/>
      <c r="BH74" s="35"/>
      <c r="BI74" s="35"/>
      <c r="BJ74" s="35"/>
      <c r="BK74" s="35"/>
      <c r="BL74" s="35"/>
      <c r="BM74" s="35"/>
      <c r="BN74" s="35"/>
      <c r="BO74" s="35"/>
      <c r="BP74" s="35"/>
    </row>
    <row r="75" spans="24:68" s="20" customFormat="1">
      <c r="X75" s="35"/>
      <c r="Y75" s="35"/>
      <c r="Z75" s="35"/>
      <c r="AA75" s="35"/>
      <c r="AB75" s="35"/>
      <c r="AC75" s="35"/>
      <c r="AD75" s="35"/>
      <c r="AE75" s="35"/>
      <c r="AF75" s="35"/>
      <c r="AG75" s="35"/>
      <c r="AH75" s="35"/>
      <c r="AI75" s="35"/>
      <c r="AR75" s="35"/>
      <c r="AS75" s="35"/>
      <c r="AT75" s="35"/>
      <c r="AU75" s="35"/>
      <c r="AV75" s="35"/>
      <c r="AW75" s="35"/>
      <c r="AX75" s="35"/>
      <c r="AY75" s="35"/>
      <c r="AZ75" s="35"/>
      <c r="BA75" s="35"/>
      <c r="BB75" s="35"/>
      <c r="BC75" s="35"/>
      <c r="BD75" s="35"/>
      <c r="BE75" s="35"/>
      <c r="BF75" s="35"/>
      <c r="BG75" s="35"/>
      <c r="BH75" s="35"/>
      <c r="BI75" s="35"/>
      <c r="BJ75" s="35"/>
      <c r="BK75" s="35"/>
      <c r="BL75" s="35"/>
      <c r="BM75" s="35"/>
      <c r="BN75" s="35"/>
      <c r="BO75" s="35"/>
      <c r="BP75" s="35"/>
    </row>
    <row r="76" spans="24:68" s="20" customFormat="1">
      <c r="X76" s="35"/>
      <c r="Y76" s="35"/>
      <c r="Z76" s="35"/>
      <c r="AA76" s="35"/>
      <c r="AB76" s="35"/>
      <c r="AC76" s="35"/>
      <c r="AD76" s="35"/>
      <c r="AE76" s="35"/>
      <c r="AF76" s="35"/>
      <c r="AG76" s="35"/>
      <c r="AH76" s="35"/>
      <c r="AI76" s="35"/>
      <c r="AR76" s="35"/>
      <c r="AS76" s="35"/>
      <c r="AT76" s="35"/>
      <c r="AU76" s="35"/>
      <c r="AV76" s="35"/>
      <c r="AW76" s="35"/>
      <c r="AX76" s="35"/>
      <c r="AY76" s="35"/>
      <c r="AZ76" s="35"/>
      <c r="BA76" s="35"/>
      <c r="BB76" s="35"/>
      <c r="BC76" s="35"/>
      <c r="BD76" s="35"/>
      <c r="BE76" s="35"/>
      <c r="BF76" s="35"/>
      <c r="BG76" s="35"/>
      <c r="BH76" s="35"/>
      <c r="BI76" s="35"/>
      <c r="BJ76" s="35"/>
      <c r="BK76" s="35"/>
      <c r="BL76" s="35"/>
      <c r="BM76" s="35"/>
      <c r="BN76" s="35"/>
      <c r="BO76" s="35"/>
      <c r="BP76" s="35"/>
    </row>
    <row r="77" spans="24:68" s="20" customFormat="1">
      <c r="X77" s="35"/>
      <c r="Y77" s="35"/>
      <c r="Z77" s="35"/>
      <c r="AA77" s="35"/>
      <c r="AB77" s="35"/>
      <c r="AC77" s="35"/>
      <c r="AD77" s="35"/>
      <c r="AE77" s="35"/>
      <c r="AF77" s="35"/>
      <c r="AG77" s="35"/>
      <c r="AH77" s="35"/>
      <c r="AI77" s="35"/>
      <c r="AR77" s="35"/>
      <c r="AS77" s="35"/>
      <c r="AT77" s="35"/>
      <c r="AU77" s="35"/>
      <c r="AV77" s="35"/>
      <c r="AW77" s="35"/>
      <c r="AX77" s="35"/>
      <c r="AY77" s="35"/>
      <c r="AZ77" s="35"/>
      <c r="BA77" s="35"/>
      <c r="BB77" s="35"/>
      <c r="BC77" s="35"/>
      <c r="BD77" s="35"/>
      <c r="BE77" s="35"/>
      <c r="BF77" s="35"/>
      <c r="BG77" s="35"/>
      <c r="BH77" s="35"/>
      <c r="BI77" s="35"/>
      <c r="BJ77" s="35"/>
      <c r="BK77" s="35"/>
      <c r="BL77" s="35"/>
      <c r="BM77" s="35"/>
      <c r="BN77" s="35"/>
      <c r="BO77" s="35"/>
      <c r="BP77" s="35"/>
    </row>
    <row r="78" spans="24:68" s="20" customFormat="1">
      <c r="X78" s="35"/>
      <c r="Y78" s="35"/>
      <c r="Z78" s="35"/>
      <c r="AA78" s="35"/>
      <c r="AB78" s="35"/>
      <c r="AC78" s="35"/>
      <c r="AD78" s="35"/>
      <c r="AE78" s="35"/>
      <c r="AF78" s="35"/>
      <c r="AG78" s="35"/>
      <c r="AH78" s="35"/>
      <c r="AI78" s="35"/>
      <c r="AR78" s="35"/>
      <c r="AS78" s="35"/>
      <c r="AT78" s="35"/>
      <c r="AU78" s="35"/>
      <c r="AV78" s="35"/>
      <c r="AW78" s="35"/>
      <c r="AX78" s="35"/>
      <c r="AY78" s="35"/>
      <c r="AZ78" s="35"/>
      <c r="BA78" s="35"/>
      <c r="BB78" s="35"/>
      <c r="BC78" s="35"/>
      <c r="BD78" s="35"/>
      <c r="BE78" s="35"/>
      <c r="BF78" s="35"/>
      <c r="BG78" s="35"/>
      <c r="BH78" s="35"/>
      <c r="BI78" s="35"/>
      <c r="BJ78" s="35"/>
      <c r="BK78" s="35"/>
      <c r="BL78" s="35"/>
      <c r="BM78" s="35"/>
      <c r="BN78" s="35"/>
      <c r="BO78" s="35"/>
      <c r="BP78" s="35"/>
    </row>
    <row r="79" spans="24:68" s="20" customFormat="1">
      <c r="X79" s="35"/>
      <c r="Y79" s="35"/>
      <c r="Z79" s="35"/>
      <c r="AA79" s="35"/>
      <c r="AB79" s="35"/>
      <c r="AC79" s="35"/>
      <c r="AD79" s="35"/>
      <c r="AE79" s="35"/>
      <c r="AF79" s="35"/>
      <c r="AG79" s="35"/>
      <c r="AH79" s="35"/>
      <c r="AI79" s="35"/>
      <c r="AR79" s="35"/>
      <c r="AS79" s="35"/>
      <c r="AT79" s="35"/>
      <c r="AU79" s="35"/>
      <c r="AV79" s="35"/>
      <c r="AW79" s="35"/>
      <c r="AX79" s="35"/>
      <c r="AY79" s="35"/>
      <c r="AZ79" s="35"/>
      <c r="BA79" s="35"/>
      <c r="BB79" s="35"/>
      <c r="BC79" s="35"/>
      <c r="BD79" s="35"/>
      <c r="BE79" s="35"/>
      <c r="BF79" s="35"/>
      <c r="BG79" s="35"/>
      <c r="BH79" s="35"/>
      <c r="BI79" s="35"/>
      <c r="BJ79" s="35"/>
      <c r="BK79" s="35"/>
      <c r="BL79" s="35"/>
      <c r="BM79" s="35"/>
      <c r="BN79" s="35"/>
      <c r="BO79" s="35"/>
      <c r="BP79" s="35"/>
    </row>
    <row r="80" spans="24:68" s="20" customFormat="1">
      <c r="X80" s="35"/>
      <c r="Y80" s="35"/>
      <c r="Z80" s="35"/>
      <c r="AA80" s="35"/>
      <c r="AB80" s="35"/>
      <c r="AC80" s="35"/>
      <c r="AD80" s="35"/>
      <c r="AE80" s="35"/>
      <c r="AF80" s="35"/>
      <c r="AG80" s="35"/>
      <c r="AH80" s="35"/>
      <c r="AI80" s="35"/>
      <c r="AR80" s="35"/>
      <c r="AS80" s="35"/>
      <c r="AT80" s="35"/>
      <c r="AU80" s="35"/>
      <c r="AV80" s="35"/>
      <c r="AW80" s="35"/>
      <c r="AX80" s="35"/>
      <c r="AY80" s="35"/>
      <c r="AZ80" s="35"/>
      <c r="BA80" s="35"/>
      <c r="BB80" s="35"/>
      <c r="BC80" s="35"/>
      <c r="BD80" s="35"/>
      <c r="BE80" s="35"/>
      <c r="BF80" s="35"/>
      <c r="BG80" s="35"/>
      <c r="BH80" s="35"/>
      <c r="BI80" s="35"/>
      <c r="BJ80" s="35"/>
      <c r="BK80" s="35"/>
      <c r="BL80" s="35"/>
      <c r="BM80" s="35"/>
      <c r="BN80" s="35"/>
      <c r="BO80" s="35"/>
      <c r="BP80" s="35"/>
    </row>
    <row r="81" spans="24:68" s="20" customFormat="1">
      <c r="X81" s="35"/>
      <c r="Y81" s="35"/>
      <c r="Z81" s="35"/>
      <c r="AA81" s="35"/>
      <c r="AB81" s="35"/>
      <c r="AC81" s="35"/>
      <c r="AD81" s="35"/>
      <c r="AE81" s="35"/>
      <c r="AF81" s="35"/>
      <c r="AG81" s="35"/>
      <c r="AH81" s="35"/>
      <c r="AI81" s="35"/>
      <c r="AR81" s="35"/>
      <c r="AS81" s="35"/>
      <c r="AT81" s="35"/>
      <c r="AU81" s="35"/>
      <c r="AV81" s="35"/>
      <c r="AW81" s="35"/>
      <c r="AX81" s="35"/>
      <c r="AY81" s="35"/>
      <c r="AZ81" s="35"/>
      <c r="BA81" s="35"/>
      <c r="BB81" s="35"/>
      <c r="BC81" s="35"/>
      <c r="BD81" s="35"/>
      <c r="BE81" s="35"/>
      <c r="BF81" s="35"/>
      <c r="BG81" s="35"/>
      <c r="BH81" s="35"/>
      <c r="BI81" s="35"/>
      <c r="BJ81" s="35"/>
      <c r="BK81" s="35"/>
      <c r="BL81" s="35"/>
      <c r="BM81" s="35"/>
      <c r="BN81" s="35"/>
      <c r="BO81" s="35"/>
      <c r="BP81" s="35"/>
    </row>
    <row r="82" spans="24:68" s="20" customFormat="1">
      <c r="X82" s="35"/>
      <c r="Y82" s="35"/>
      <c r="Z82" s="35"/>
      <c r="AA82" s="35"/>
      <c r="AB82" s="35"/>
      <c r="AC82" s="35"/>
      <c r="AD82" s="35"/>
      <c r="AE82" s="35"/>
      <c r="AF82" s="35"/>
      <c r="AG82" s="35"/>
      <c r="AH82" s="35"/>
      <c r="AI82" s="35"/>
      <c r="AR82" s="35"/>
      <c r="AS82" s="35"/>
      <c r="AT82" s="35"/>
      <c r="AU82" s="35"/>
      <c r="AV82" s="35"/>
      <c r="AW82" s="35"/>
      <c r="AX82" s="35"/>
      <c r="AY82" s="35"/>
      <c r="AZ82" s="35"/>
      <c r="BA82" s="35"/>
      <c r="BB82" s="35"/>
      <c r="BC82" s="35"/>
      <c r="BD82" s="35"/>
      <c r="BE82" s="35"/>
      <c r="BF82" s="35"/>
      <c r="BG82" s="35"/>
      <c r="BH82" s="35"/>
      <c r="BI82" s="35"/>
      <c r="BJ82" s="35"/>
      <c r="BK82" s="35"/>
      <c r="BL82" s="35"/>
      <c r="BM82" s="35"/>
      <c r="BN82" s="35"/>
      <c r="BO82" s="35"/>
      <c r="BP82" s="35"/>
    </row>
    <row r="83" spans="24:68" s="20" customFormat="1">
      <c r="X83" s="35"/>
      <c r="Y83" s="35"/>
      <c r="Z83" s="35"/>
      <c r="AA83" s="35"/>
      <c r="AB83" s="35"/>
      <c r="AC83" s="35"/>
      <c r="AD83" s="35"/>
      <c r="AE83" s="35"/>
      <c r="AF83" s="35"/>
      <c r="AG83" s="35"/>
      <c r="AH83" s="35"/>
      <c r="AI83" s="35"/>
      <c r="AR83" s="35"/>
      <c r="AS83" s="35"/>
      <c r="AT83" s="35"/>
      <c r="AU83" s="35"/>
      <c r="AV83" s="35"/>
      <c r="AW83" s="35"/>
      <c r="AX83" s="35"/>
      <c r="AY83" s="35"/>
      <c r="AZ83" s="35"/>
      <c r="BA83" s="35"/>
      <c r="BB83" s="35"/>
      <c r="BC83" s="35"/>
      <c r="BD83" s="35"/>
      <c r="BE83" s="35"/>
      <c r="BF83" s="35"/>
      <c r="BG83" s="35"/>
      <c r="BH83" s="35"/>
      <c r="BI83" s="35"/>
      <c r="BJ83" s="35"/>
      <c r="BK83" s="35"/>
      <c r="BL83" s="35"/>
      <c r="BM83" s="35"/>
      <c r="BN83" s="35"/>
      <c r="BO83" s="35"/>
      <c r="BP83" s="35"/>
    </row>
    <row r="84" spans="24:68" s="20" customFormat="1">
      <c r="X84" s="35"/>
      <c r="Y84" s="35"/>
      <c r="Z84" s="35"/>
      <c r="AA84" s="35"/>
      <c r="AB84" s="35"/>
      <c r="AC84" s="35"/>
      <c r="AD84" s="35"/>
      <c r="AE84" s="35"/>
      <c r="AF84" s="35"/>
      <c r="AG84" s="35"/>
      <c r="AH84" s="35"/>
      <c r="AI84" s="35"/>
      <c r="AR84" s="35"/>
      <c r="AS84" s="35"/>
      <c r="AT84" s="35"/>
      <c r="AU84" s="35"/>
      <c r="AV84" s="35"/>
      <c r="AW84" s="35"/>
      <c r="AX84" s="35"/>
      <c r="AY84" s="35"/>
      <c r="AZ84" s="35"/>
      <c r="BA84" s="35"/>
      <c r="BB84" s="35"/>
      <c r="BC84" s="35"/>
      <c r="BD84" s="35"/>
      <c r="BE84" s="35"/>
      <c r="BF84" s="35"/>
      <c r="BG84" s="35"/>
      <c r="BH84" s="35"/>
      <c r="BI84" s="35"/>
      <c r="BJ84" s="35"/>
      <c r="BK84" s="35"/>
      <c r="BL84" s="35"/>
      <c r="BM84" s="35"/>
      <c r="BN84" s="35"/>
      <c r="BO84" s="35"/>
      <c r="BP84" s="35"/>
    </row>
    <row r="85" spans="24:68" s="20" customFormat="1">
      <c r="X85" s="35"/>
      <c r="Y85" s="35"/>
      <c r="Z85" s="35"/>
      <c r="AA85" s="35"/>
      <c r="AB85" s="35"/>
      <c r="AC85" s="35"/>
      <c r="AD85" s="35"/>
      <c r="AE85" s="35"/>
      <c r="AF85" s="35"/>
      <c r="AG85" s="35"/>
      <c r="AH85" s="35"/>
      <c r="AI85" s="35"/>
      <c r="AR85" s="35"/>
      <c r="AS85" s="35"/>
      <c r="AT85" s="35"/>
      <c r="AU85" s="35"/>
      <c r="AV85" s="35"/>
      <c r="AW85" s="35"/>
      <c r="AX85" s="35"/>
      <c r="AY85" s="35"/>
      <c r="AZ85" s="35"/>
      <c r="BA85" s="35"/>
      <c r="BB85" s="35"/>
      <c r="BC85" s="35"/>
      <c r="BD85" s="35"/>
      <c r="BE85" s="35"/>
      <c r="BF85" s="35"/>
      <c r="BG85" s="35"/>
      <c r="BH85" s="35"/>
      <c r="BI85" s="35"/>
      <c r="BJ85" s="35"/>
      <c r="BK85" s="35"/>
      <c r="BL85" s="35"/>
      <c r="BM85" s="35"/>
      <c r="BN85" s="35"/>
      <c r="BO85" s="35"/>
      <c r="BP85" s="35"/>
    </row>
    <row r="86" spans="24:68" s="20" customFormat="1">
      <c r="X86" s="35"/>
      <c r="Y86" s="35"/>
      <c r="Z86" s="35"/>
      <c r="AA86" s="35"/>
      <c r="AB86" s="35"/>
      <c r="AC86" s="35"/>
      <c r="AD86" s="35"/>
      <c r="AE86" s="35"/>
      <c r="AF86" s="35"/>
      <c r="AG86" s="35"/>
      <c r="AH86" s="35"/>
      <c r="AI86" s="35"/>
      <c r="AR86" s="35"/>
      <c r="AS86" s="35"/>
      <c r="AT86" s="35"/>
      <c r="AU86" s="35"/>
      <c r="AV86" s="35"/>
      <c r="AW86" s="35"/>
      <c r="AX86" s="35"/>
      <c r="AY86" s="35"/>
      <c r="AZ86" s="35"/>
      <c r="BA86" s="35"/>
      <c r="BB86" s="35"/>
      <c r="BC86" s="35"/>
      <c r="BD86" s="35"/>
      <c r="BE86" s="35"/>
      <c r="BF86" s="35"/>
      <c r="BG86" s="35"/>
      <c r="BH86" s="35"/>
      <c r="BI86" s="35"/>
      <c r="BJ86" s="35"/>
      <c r="BK86" s="35"/>
      <c r="BL86" s="35"/>
      <c r="BM86" s="35"/>
      <c r="BN86" s="35"/>
      <c r="BO86" s="35"/>
      <c r="BP86" s="35"/>
    </row>
    <row r="87" spans="24:68" s="20" customFormat="1">
      <c r="X87" s="35"/>
      <c r="Y87" s="35"/>
      <c r="Z87" s="35"/>
      <c r="AA87" s="35"/>
      <c r="AB87" s="35"/>
      <c r="AC87" s="35"/>
      <c r="AD87" s="35"/>
      <c r="AE87" s="35"/>
      <c r="AF87" s="35"/>
      <c r="AG87" s="35"/>
      <c r="AH87" s="35"/>
      <c r="AI87" s="35"/>
      <c r="AR87" s="35"/>
      <c r="AS87" s="35"/>
      <c r="AT87" s="35"/>
      <c r="AU87" s="35"/>
      <c r="AV87" s="35"/>
      <c r="AW87" s="35"/>
      <c r="AX87" s="35"/>
      <c r="AY87" s="35"/>
      <c r="AZ87" s="35"/>
      <c r="BA87" s="35"/>
      <c r="BB87" s="35"/>
      <c r="BC87" s="35"/>
      <c r="BD87" s="35"/>
      <c r="BE87" s="35"/>
      <c r="BF87" s="35"/>
      <c r="BG87" s="35"/>
      <c r="BH87" s="35"/>
      <c r="BI87" s="35"/>
      <c r="BJ87" s="35"/>
      <c r="BK87" s="35"/>
      <c r="BL87" s="35"/>
      <c r="BM87" s="35"/>
      <c r="BN87" s="35"/>
      <c r="BO87" s="35"/>
      <c r="BP87" s="35"/>
    </row>
    <row r="88" spans="24:68" s="20" customFormat="1">
      <c r="X88" s="35"/>
      <c r="Y88" s="35"/>
      <c r="Z88" s="35"/>
      <c r="AA88" s="35"/>
      <c r="AB88" s="35"/>
      <c r="AC88" s="35"/>
      <c r="AD88" s="35"/>
      <c r="AE88" s="35"/>
      <c r="AF88" s="35"/>
      <c r="AG88" s="35"/>
      <c r="AH88" s="35"/>
      <c r="AI88" s="35"/>
      <c r="AR88" s="35"/>
      <c r="AS88" s="35"/>
      <c r="AT88" s="35"/>
      <c r="AU88" s="35"/>
      <c r="AV88" s="35"/>
      <c r="AW88" s="35"/>
      <c r="AX88" s="35"/>
      <c r="AY88" s="35"/>
      <c r="AZ88" s="35"/>
      <c r="BA88" s="35"/>
      <c r="BB88" s="35"/>
      <c r="BC88" s="35"/>
      <c r="BD88" s="35"/>
      <c r="BE88" s="35"/>
      <c r="BF88" s="35"/>
      <c r="BG88" s="35"/>
      <c r="BH88" s="35"/>
      <c r="BI88" s="35"/>
      <c r="BJ88" s="35"/>
      <c r="BK88" s="35"/>
      <c r="BL88" s="35"/>
      <c r="BM88" s="35"/>
      <c r="BN88" s="35"/>
      <c r="BO88" s="35"/>
      <c r="BP88" s="35"/>
    </row>
    <row r="89" spans="24:68" s="20" customFormat="1">
      <c r="X89" s="35"/>
      <c r="Y89" s="35"/>
      <c r="Z89" s="35"/>
      <c r="AA89" s="35"/>
      <c r="AB89" s="35"/>
      <c r="AC89" s="35"/>
      <c r="AD89" s="35"/>
      <c r="AE89" s="35"/>
      <c r="AF89" s="35"/>
      <c r="AG89" s="35"/>
      <c r="AH89" s="35"/>
      <c r="AI89" s="35"/>
      <c r="AR89" s="35"/>
      <c r="AS89" s="35"/>
      <c r="AT89" s="35"/>
      <c r="AU89" s="35"/>
      <c r="AV89" s="35"/>
      <c r="AW89" s="35"/>
      <c r="AX89" s="35"/>
      <c r="AY89" s="35"/>
      <c r="AZ89" s="35"/>
      <c r="BA89" s="35"/>
      <c r="BB89" s="35"/>
      <c r="BC89" s="35"/>
      <c r="BD89" s="35"/>
      <c r="BE89" s="35"/>
      <c r="BF89" s="35"/>
      <c r="BG89" s="35"/>
      <c r="BH89" s="35"/>
      <c r="BI89" s="35"/>
      <c r="BJ89" s="35"/>
      <c r="BK89" s="35"/>
      <c r="BL89" s="35"/>
      <c r="BM89" s="35"/>
      <c r="BN89" s="35"/>
      <c r="BO89" s="35"/>
      <c r="BP89" s="35"/>
    </row>
    <row r="90" spans="24:68" s="20" customFormat="1">
      <c r="X90" s="35"/>
      <c r="Y90" s="35"/>
      <c r="Z90" s="35"/>
      <c r="AA90" s="35"/>
      <c r="AB90" s="35"/>
      <c r="AC90" s="35"/>
      <c r="AD90" s="35"/>
      <c r="AE90" s="35"/>
      <c r="AF90" s="35"/>
      <c r="AG90" s="35"/>
      <c r="AH90" s="35"/>
      <c r="AI90" s="35"/>
      <c r="AR90" s="35"/>
      <c r="AS90" s="35"/>
      <c r="AT90" s="35"/>
      <c r="AU90" s="35"/>
      <c r="AV90" s="35"/>
      <c r="AW90" s="35"/>
      <c r="AX90" s="35"/>
      <c r="AY90" s="35"/>
      <c r="AZ90" s="35"/>
      <c r="BA90" s="35"/>
      <c r="BB90" s="35"/>
      <c r="BC90" s="35"/>
      <c r="BD90" s="35"/>
      <c r="BE90" s="35"/>
      <c r="BF90" s="35"/>
      <c r="BG90" s="35"/>
      <c r="BH90" s="35"/>
      <c r="BI90" s="35"/>
      <c r="BJ90" s="35"/>
      <c r="BK90" s="35"/>
      <c r="BL90" s="35"/>
      <c r="BM90" s="35"/>
      <c r="BN90" s="35"/>
      <c r="BO90" s="35"/>
      <c r="BP90" s="35"/>
    </row>
    <row r="91" spans="24:68" s="20" customFormat="1">
      <c r="X91" s="35"/>
      <c r="Y91" s="35"/>
      <c r="Z91" s="35"/>
      <c r="AA91" s="35"/>
      <c r="AB91" s="35"/>
      <c r="AC91" s="35"/>
      <c r="AD91" s="35"/>
      <c r="AE91" s="35"/>
      <c r="AF91" s="35"/>
      <c r="AG91" s="35"/>
      <c r="AH91" s="35"/>
      <c r="AI91" s="35"/>
      <c r="AR91" s="35"/>
      <c r="AS91" s="35"/>
      <c r="AT91" s="35"/>
      <c r="AU91" s="35"/>
      <c r="AV91" s="35"/>
      <c r="AW91" s="35"/>
      <c r="AX91" s="35"/>
      <c r="AY91" s="35"/>
      <c r="AZ91" s="35"/>
      <c r="BA91" s="35"/>
      <c r="BB91" s="35"/>
      <c r="BC91" s="35"/>
      <c r="BD91" s="35"/>
      <c r="BE91" s="35"/>
      <c r="BF91" s="35"/>
      <c r="BG91" s="35"/>
      <c r="BH91" s="35"/>
      <c r="BI91" s="35"/>
      <c r="BJ91" s="35"/>
      <c r="BK91" s="35"/>
      <c r="BL91" s="35"/>
      <c r="BM91" s="35"/>
      <c r="BN91" s="35"/>
      <c r="BO91" s="35"/>
      <c r="BP91" s="35"/>
    </row>
    <row r="92" spans="24:68" s="20" customFormat="1">
      <c r="X92" s="35"/>
      <c r="Y92" s="35"/>
      <c r="Z92" s="35"/>
      <c r="AA92" s="35"/>
      <c r="AB92" s="35"/>
      <c r="AC92" s="35"/>
      <c r="AD92" s="35"/>
      <c r="AE92" s="35"/>
      <c r="AF92" s="35"/>
      <c r="AG92" s="35"/>
      <c r="AH92" s="35"/>
      <c r="AI92" s="35"/>
      <c r="AR92" s="35"/>
      <c r="AS92" s="35"/>
      <c r="AT92" s="35"/>
      <c r="AU92" s="35"/>
      <c r="AV92" s="35"/>
      <c r="AW92" s="35"/>
      <c r="AX92" s="35"/>
      <c r="AY92" s="35"/>
      <c r="AZ92" s="35"/>
      <c r="BA92" s="35"/>
      <c r="BB92" s="35"/>
      <c r="BC92" s="35"/>
      <c r="BD92" s="35"/>
      <c r="BE92" s="35"/>
      <c r="BF92" s="35"/>
      <c r="BG92" s="35"/>
      <c r="BH92" s="35"/>
      <c r="BI92" s="35"/>
      <c r="BJ92" s="35"/>
      <c r="BK92" s="35"/>
      <c r="BL92" s="35"/>
      <c r="BM92" s="35"/>
      <c r="BN92" s="35"/>
      <c r="BO92" s="35"/>
      <c r="BP92" s="35"/>
    </row>
    <row r="93" spans="24:68" s="20" customFormat="1">
      <c r="X93" s="35"/>
      <c r="Y93" s="35"/>
      <c r="Z93" s="35"/>
      <c r="AA93" s="35"/>
      <c r="AB93" s="35"/>
      <c r="AC93" s="35"/>
      <c r="AD93" s="35"/>
      <c r="AE93" s="35"/>
      <c r="AF93" s="35"/>
      <c r="AG93" s="35"/>
      <c r="AH93" s="35"/>
      <c r="AI93" s="35"/>
      <c r="AR93" s="35"/>
      <c r="AS93" s="35"/>
      <c r="AT93" s="35"/>
      <c r="AU93" s="35"/>
      <c r="AV93" s="35"/>
      <c r="AW93" s="35"/>
      <c r="AX93" s="35"/>
      <c r="AY93" s="35"/>
      <c r="AZ93" s="35"/>
      <c r="BA93" s="35"/>
      <c r="BB93" s="35"/>
      <c r="BC93" s="35"/>
      <c r="BD93" s="35"/>
      <c r="BE93" s="35"/>
      <c r="BF93" s="35"/>
      <c r="BG93" s="35"/>
      <c r="BH93" s="35"/>
      <c r="BI93" s="35"/>
      <c r="BJ93" s="35"/>
      <c r="BK93" s="35"/>
      <c r="BL93" s="35"/>
      <c r="BM93" s="35"/>
      <c r="BN93" s="35"/>
      <c r="BO93" s="35"/>
      <c r="BP93" s="35"/>
    </row>
    <row r="94" spans="24:68" s="20" customFormat="1">
      <c r="X94" s="35"/>
      <c r="Y94" s="35"/>
      <c r="Z94" s="35"/>
      <c r="AA94" s="35"/>
      <c r="AB94" s="35"/>
      <c r="AC94" s="35"/>
      <c r="AD94" s="35"/>
      <c r="AE94" s="35"/>
      <c r="AF94" s="35"/>
      <c r="AG94" s="35"/>
      <c r="AH94" s="35"/>
      <c r="AI94" s="35"/>
      <c r="AR94" s="35"/>
      <c r="AS94" s="35"/>
      <c r="AT94" s="35"/>
      <c r="AU94" s="35"/>
      <c r="AV94" s="35"/>
      <c r="AW94" s="35"/>
      <c r="AX94" s="35"/>
      <c r="AY94" s="35"/>
      <c r="AZ94" s="35"/>
      <c r="BA94" s="35"/>
      <c r="BB94" s="35"/>
      <c r="BC94" s="35"/>
      <c r="BD94" s="35"/>
      <c r="BE94" s="35"/>
      <c r="BF94" s="35"/>
      <c r="BG94" s="35"/>
      <c r="BH94" s="35"/>
      <c r="BI94" s="35"/>
      <c r="BJ94" s="35"/>
      <c r="BK94" s="35"/>
      <c r="BL94" s="35"/>
      <c r="BM94" s="35"/>
      <c r="BN94" s="35"/>
      <c r="BO94" s="35"/>
      <c r="BP94" s="35"/>
    </row>
    <row r="95" spans="24:68" s="20" customFormat="1">
      <c r="X95" s="35"/>
      <c r="Y95" s="35"/>
      <c r="Z95" s="35"/>
      <c r="AA95" s="35"/>
      <c r="AB95" s="35"/>
      <c r="AC95" s="35"/>
      <c r="AD95" s="35"/>
      <c r="AE95" s="35"/>
      <c r="AF95" s="35"/>
      <c r="AG95" s="35"/>
      <c r="AH95" s="35"/>
      <c r="AI95" s="35"/>
      <c r="AR95" s="35"/>
      <c r="AS95" s="35"/>
      <c r="AT95" s="35"/>
      <c r="AU95" s="35"/>
      <c r="AV95" s="35"/>
      <c r="AW95" s="35"/>
      <c r="AX95" s="35"/>
      <c r="AY95" s="35"/>
      <c r="AZ95" s="35"/>
      <c r="BA95" s="35"/>
      <c r="BB95" s="35"/>
      <c r="BC95" s="35"/>
      <c r="BD95" s="35"/>
      <c r="BE95" s="35"/>
      <c r="BF95" s="35"/>
      <c r="BG95" s="35"/>
      <c r="BH95" s="35"/>
      <c r="BI95" s="35"/>
      <c r="BJ95" s="35"/>
      <c r="BK95" s="35"/>
      <c r="BL95" s="35"/>
      <c r="BM95" s="35"/>
      <c r="BN95" s="35"/>
      <c r="BO95" s="35"/>
      <c r="BP95" s="35"/>
    </row>
    <row r="96" spans="24:68" s="20" customFormat="1">
      <c r="X96" s="35"/>
      <c r="Y96" s="35"/>
      <c r="Z96" s="35"/>
      <c r="AA96" s="35"/>
      <c r="AB96" s="35"/>
      <c r="AC96" s="35"/>
      <c r="AD96" s="35"/>
      <c r="AE96" s="35"/>
      <c r="AF96" s="35"/>
      <c r="AG96" s="35"/>
      <c r="AH96" s="35"/>
      <c r="AI96" s="35"/>
      <c r="AR96" s="35"/>
      <c r="AS96" s="35"/>
      <c r="AT96" s="35"/>
      <c r="AU96" s="35"/>
      <c r="AV96" s="35"/>
      <c r="AW96" s="35"/>
      <c r="AX96" s="35"/>
      <c r="AY96" s="35"/>
      <c r="AZ96" s="35"/>
      <c r="BA96" s="35"/>
      <c r="BB96" s="35"/>
      <c r="BC96" s="35"/>
      <c r="BD96" s="35"/>
      <c r="BE96" s="35"/>
      <c r="BF96" s="35"/>
      <c r="BG96" s="35"/>
      <c r="BH96" s="35"/>
      <c r="BI96" s="35"/>
      <c r="BJ96" s="35"/>
      <c r="BK96" s="35"/>
      <c r="BL96" s="35"/>
      <c r="BM96" s="35"/>
      <c r="BN96" s="35"/>
      <c r="BO96" s="35"/>
      <c r="BP96" s="35"/>
    </row>
    <row r="97" spans="24:68" s="20" customFormat="1">
      <c r="X97" s="35"/>
      <c r="Y97" s="35"/>
      <c r="Z97" s="35"/>
      <c r="AA97" s="35"/>
      <c r="AB97" s="35"/>
      <c r="AC97" s="35"/>
      <c r="AD97" s="35"/>
      <c r="AE97" s="35"/>
      <c r="AF97" s="35"/>
      <c r="AG97" s="35"/>
      <c r="AH97" s="35"/>
      <c r="AI97" s="35"/>
      <c r="AR97" s="35"/>
      <c r="AS97" s="35"/>
      <c r="AT97" s="35"/>
      <c r="AU97" s="35"/>
      <c r="AV97" s="35"/>
      <c r="AW97" s="35"/>
      <c r="AX97" s="35"/>
      <c r="AY97" s="35"/>
      <c r="AZ97" s="35"/>
      <c r="BA97" s="35"/>
      <c r="BB97" s="35"/>
      <c r="BC97" s="35"/>
      <c r="BD97" s="35"/>
      <c r="BE97" s="35"/>
      <c r="BF97" s="35"/>
      <c r="BG97" s="35"/>
      <c r="BH97" s="35"/>
      <c r="BI97" s="35"/>
      <c r="BJ97" s="35"/>
      <c r="BK97" s="35"/>
      <c r="BL97" s="35"/>
      <c r="BM97" s="35"/>
      <c r="BN97" s="35"/>
      <c r="BO97" s="35"/>
      <c r="BP97" s="35"/>
    </row>
    <row r="98" spans="24:68" s="20" customFormat="1">
      <c r="X98" s="35"/>
      <c r="Y98" s="35"/>
      <c r="Z98" s="35"/>
      <c r="AA98" s="35"/>
      <c r="AB98" s="35"/>
      <c r="AC98" s="35"/>
      <c r="AD98" s="35"/>
      <c r="AE98" s="35"/>
      <c r="AF98" s="35"/>
      <c r="AG98" s="35"/>
      <c r="AH98" s="35"/>
      <c r="AI98" s="35"/>
      <c r="AR98" s="35"/>
      <c r="AS98" s="35"/>
      <c r="AT98" s="35"/>
      <c r="AU98" s="35"/>
      <c r="AV98" s="35"/>
      <c r="AW98" s="35"/>
      <c r="AX98" s="35"/>
      <c r="AY98" s="35"/>
      <c r="AZ98" s="35"/>
      <c r="BA98" s="35"/>
      <c r="BB98" s="35"/>
      <c r="BC98" s="35"/>
      <c r="BD98" s="35"/>
      <c r="BE98" s="35"/>
      <c r="BF98" s="35"/>
      <c r="BG98" s="35"/>
      <c r="BH98" s="35"/>
      <c r="BI98" s="35"/>
      <c r="BJ98" s="35"/>
      <c r="BK98" s="35"/>
      <c r="BL98" s="35"/>
      <c r="BM98" s="35"/>
      <c r="BN98" s="35"/>
      <c r="BO98" s="35"/>
      <c r="BP98" s="35"/>
    </row>
    <row r="99" spans="24:68" s="20" customFormat="1">
      <c r="X99" s="35"/>
      <c r="Y99" s="35"/>
      <c r="Z99" s="35"/>
      <c r="AA99" s="35"/>
      <c r="AB99" s="35"/>
      <c r="AC99" s="35"/>
      <c r="AD99" s="35"/>
      <c r="AE99" s="35"/>
      <c r="AF99" s="35"/>
      <c r="AG99" s="35"/>
      <c r="AH99" s="35"/>
      <c r="AI99" s="35"/>
      <c r="AR99" s="35"/>
      <c r="AS99" s="35"/>
      <c r="AT99" s="35"/>
      <c r="AU99" s="35"/>
      <c r="AV99" s="35"/>
      <c r="AW99" s="35"/>
      <c r="AX99" s="35"/>
      <c r="AY99" s="35"/>
      <c r="AZ99" s="35"/>
      <c r="BA99" s="35"/>
      <c r="BB99" s="35"/>
      <c r="BC99" s="35"/>
      <c r="BD99" s="35"/>
      <c r="BE99" s="35"/>
      <c r="BF99" s="35"/>
      <c r="BG99" s="35"/>
      <c r="BH99" s="35"/>
      <c r="BI99" s="35"/>
      <c r="BJ99" s="35"/>
      <c r="BK99" s="35"/>
      <c r="BL99" s="35"/>
      <c r="BM99" s="35"/>
      <c r="BN99" s="35"/>
      <c r="BO99" s="35"/>
      <c r="BP99" s="35"/>
    </row>
    <row r="100" spans="24:68" s="20" customFormat="1">
      <c r="X100" s="35"/>
      <c r="Y100" s="35"/>
      <c r="Z100" s="35"/>
      <c r="AA100" s="35"/>
      <c r="AB100" s="35"/>
      <c r="AC100" s="35"/>
      <c r="AD100" s="35"/>
      <c r="AE100" s="35"/>
      <c r="AF100" s="35"/>
      <c r="AG100" s="35"/>
      <c r="AH100" s="35"/>
      <c r="AI100" s="35"/>
      <c r="AR100" s="35"/>
      <c r="AS100" s="35"/>
      <c r="AT100" s="35"/>
      <c r="AU100" s="35"/>
      <c r="AV100" s="35"/>
      <c r="AW100" s="35"/>
      <c r="AX100" s="35"/>
      <c r="AY100" s="35"/>
      <c r="AZ100" s="35"/>
      <c r="BA100" s="35"/>
      <c r="BB100" s="35"/>
      <c r="BC100" s="35"/>
      <c r="BD100" s="35"/>
      <c r="BE100" s="35"/>
      <c r="BF100" s="35"/>
      <c r="BG100" s="35"/>
      <c r="BH100" s="35"/>
      <c r="BI100" s="35"/>
      <c r="BJ100" s="35"/>
      <c r="BK100" s="35"/>
      <c r="BL100" s="35"/>
      <c r="BM100" s="35"/>
      <c r="BN100" s="35"/>
      <c r="BO100" s="35"/>
      <c r="BP100" s="35"/>
    </row>
    <row r="101" spans="24:68" s="20" customFormat="1">
      <c r="X101" s="35"/>
      <c r="Y101" s="35"/>
      <c r="Z101" s="35"/>
      <c r="AA101" s="35"/>
      <c r="AB101" s="35"/>
      <c r="AC101" s="35"/>
      <c r="AD101" s="35"/>
      <c r="AE101" s="35"/>
      <c r="AF101" s="35"/>
      <c r="AG101" s="35"/>
      <c r="AH101" s="35"/>
      <c r="AI101" s="35"/>
      <c r="AR101" s="35"/>
      <c r="AS101" s="35"/>
      <c r="AT101" s="35"/>
      <c r="AU101" s="35"/>
      <c r="AV101" s="35"/>
      <c r="AW101" s="35"/>
      <c r="AX101" s="35"/>
      <c r="AY101" s="35"/>
      <c r="AZ101" s="35"/>
      <c r="BA101" s="35"/>
      <c r="BB101" s="35"/>
      <c r="BC101" s="35"/>
      <c r="BD101" s="35"/>
      <c r="BE101" s="35"/>
      <c r="BF101" s="35"/>
      <c r="BG101" s="35"/>
      <c r="BH101" s="35"/>
      <c r="BI101" s="35"/>
      <c r="BJ101" s="35"/>
      <c r="BK101" s="35"/>
      <c r="BL101" s="35"/>
      <c r="BM101" s="35"/>
      <c r="BN101" s="35"/>
      <c r="BO101" s="35"/>
      <c r="BP101" s="35"/>
    </row>
  </sheetData>
  <autoFilter ref="A2:BP24" xr:uid="{00000000-0009-0000-0000-000000000000}"/>
  <mergeCells count="3">
    <mergeCell ref="A1:T1"/>
    <mergeCell ref="A25:S25"/>
    <mergeCell ref="A26:T26"/>
  </mergeCells>
  <phoneticPr fontId="11" type="noConversion"/>
  <printOptions horizontalCentered="1"/>
  <pageMargins left="0.235416666666667" right="0.15625" top="0.31388888888888899" bottom="0.60555555555555596" header="0.196527777777778" footer="0.5"/>
  <pageSetup paperSize="9" scale="5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28"/>
  <sheetViews>
    <sheetView topLeftCell="A27" workbookViewId="0">
      <selection activeCell="A28" sqref="A28:T28"/>
    </sheetView>
  </sheetViews>
  <sheetFormatPr defaultColWidth="9" defaultRowHeight="13.5"/>
  <cols>
    <col min="12" max="12" width="11.5"/>
    <col min="16" max="16" width="9.125"/>
  </cols>
  <sheetData>
    <row r="1" spans="1:20" ht="18.75">
      <c r="A1" s="39" t="s">
        <v>100</v>
      </c>
      <c r="B1" s="39"/>
      <c r="C1" s="39"/>
      <c r="D1" s="39"/>
      <c r="E1" s="39"/>
      <c r="F1" s="39"/>
      <c r="G1" s="39"/>
      <c r="H1" s="39"/>
      <c r="I1" s="39"/>
      <c r="J1" s="39"/>
      <c r="K1" s="39"/>
      <c r="L1" s="39"/>
      <c r="M1" s="39"/>
      <c r="N1" s="39"/>
      <c r="O1" s="39"/>
      <c r="P1" s="39"/>
      <c r="Q1" s="39"/>
      <c r="R1" s="39"/>
      <c r="S1" s="39"/>
      <c r="T1" s="39"/>
    </row>
    <row r="2" spans="1:20" ht="56.25">
      <c r="A2" s="2"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row>
    <row r="3" spans="1:20" ht="131.25">
      <c r="A3" s="4">
        <v>1</v>
      </c>
      <c r="B3" s="5" t="s">
        <v>101</v>
      </c>
      <c r="C3" s="5" t="s">
        <v>102</v>
      </c>
      <c r="D3" s="3" t="s">
        <v>103</v>
      </c>
      <c r="E3" s="7" t="s">
        <v>26</v>
      </c>
      <c r="F3" s="7" t="s">
        <v>52</v>
      </c>
      <c r="G3" s="7" t="s">
        <v>32</v>
      </c>
      <c r="H3" s="7" t="s">
        <v>29</v>
      </c>
      <c r="I3" s="5" t="s">
        <v>41</v>
      </c>
      <c r="J3" s="7" t="s">
        <v>104</v>
      </c>
      <c r="K3" s="8">
        <v>45717</v>
      </c>
      <c r="L3" s="8">
        <v>45991</v>
      </c>
      <c r="M3" s="7" t="s">
        <v>32</v>
      </c>
      <c r="N3" s="5" t="s">
        <v>105</v>
      </c>
      <c r="O3" s="7">
        <v>218</v>
      </c>
      <c r="P3" s="12">
        <v>0.03</v>
      </c>
      <c r="Q3" s="7" t="s">
        <v>34</v>
      </c>
      <c r="R3" s="7">
        <v>7</v>
      </c>
      <c r="S3" s="7">
        <v>0</v>
      </c>
      <c r="T3" s="3" t="s">
        <v>35</v>
      </c>
    </row>
    <row r="4" spans="1:20" ht="187.5">
      <c r="A4" s="4">
        <v>2</v>
      </c>
      <c r="B4" s="5" t="s">
        <v>106</v>
      </c>
      <c r="C4" s="5" t="s">
        <v>102</v>
      </c>
      <c r="D4" s="5" t="s">
        <v>107</v>
      </c>
      <c r="E4" s="7" t="s">
        <v>26</v>
      </c>
      <c r="F4" s="5" t="s">
        <v>27</v>
      </c>
      <c r="G4" s="5" t="s">
        <v>28</v>
      </c>
      <c r="H4" s="7" t="s">
        <v>29</v>
      </c>
      <c r="I4" s="5" t="s">
        <v>41</v>
      </c>
      <c r="J4" s="5" t="s">
        <v>31</v>
      </c>
      <c r="K4" s="8">
        <v>45717</v>
      </c>
      <c r="L4" s="8">
        <v>46021</v>
      </c>
      <c r="M4" s="5" t="s">
        <v>32</v>
      </c>
      <c r="N4" s="5" t="s">
        <v>48</v>
      </c>
      <c r="O4" s="7">
        <v>218</v>
      </c>
      <c r="P4" s="12">
        <v>0.3</v>
      </c>
      <c r="Q4" s="5" t="s">
        <v>34</v>
      </c>
      <c r="R4" s="5">
        <v>65</v>
      </c>
      <c r="S4" s="5">
        <v>0</v>
      </c>
      <c r="T4" s="3" t="s">
        <v>35</v>
      </c>
    </row>
    <row r="5" spans="1:20" ht="131.25">
      <c r="A5" s="4">
        <v>3</v>
      </c>
      <c r="B5" s="5" t="s">
        <v>108</v>
      </c>
      <c r="C5" s="5" t="s">
        <v>102</v>
      </c>
      <c r="D5" s="5" t="s">
        <v>109</v>
      </c>
      <c r="E5" s="7" t="s">
        <v>26</v>
      </c>
      <c r="F5" s="5" t="s">
        <v>27</v>
      </c>
      <c r="G5" s="5" t="s">
        <v>28</v>
      </c>
      <c r="H5" s="7" t="s">
        <v>53</v>
      </c>
      <c r="I5" s="5" t="s">
        <v>58</v>
      </c>
      <c r="J5" s="5" t="s">
        <v>31</v>
      </c>
      <c r="K5" s="8">
        <v>45748</v>
      </c>
      <c r="L5" s="8">
        <v>45900</v>
      </c>
      <c r="M5" s="5" t="s">
        <v>32</v>
      </c>
      <c r="N5" s="5" t="s">
        <v>105</v>
      </c>
      <c r="O5" s="7">
        <v>218</v>
      </c>
      <c r="P5" s="12">
        <v>0.25</v>
      </c>
      <c r="Q5" s="5" t="s">
        <v>34</v>
      </c>
      <c r="R5" s="5">
        <v>0</v>
      </c>
      <c r="S5" s="5">
        <v>55</v>
      </c>
      <c r="T5" s="3" t="s">
        <v>110</v>
      </c>
    </row>
    <row r="6" spans="1:20" ht="131.25">
      <c r="A6" s="4">
        <v>4</v>
      </c>
      <c r="B6" s="5" t="s">
        <v>111</v>
      </c>
      <c r="C6" s="5" t="s">
        <v>102</v>
      </c>
      <c r="D6" s="5" t="s">
        <v>112</v>
      </c>
      <c r="E6" s="7" t="s">
        <v>26</v>
      </c>
      <c r="F6" s="5" t="s">
        <v>27</v>
      </c>
      <c r="G6" s="5" t="s">
        <v>28</v>
      </c>
      <c r="H6" s="7" t="s">
        <v>53</v>
      </c>
      <c r="I6" s="5" t="s">
        <v>58</v>
      </c>
      <c r="J6" s="5" t="s">
        <v>31</v>
      </c>
      <c r="K6" s="8">
        <v>45901</v>
      </c>
      <c r="L6" s="8">
        <v>46022</v>
      </c>
      <c r="M6" s="5" t="s">
        <v>32</v>
      </c>
      <c r="N6" s="5" t="s">
        <v>105</v>
      </c>
      <c r="O6" s="7">
        <v>218</v>
      </c>
      <c r="P6" s="12">
        <v>0.25</v>
      </c>
      <c r="Q6" s="5" t="s">
        <v>34</v>
      </c>
      <c r="R6" s="5">
        <v>0</v>
      </c>
      <c r="S6" s="5">
        <v>55</v>
      </c>
      <c r="T6" s="3" t="s">
        <v>110</v>
      </c>
    </row>
    <row r="7" spans="1:20" ht="409.5">
      <c r="A7" s="4">
        <v>5</v>
      </c>
      <c r="B7" s="5" t="s">
        <v>113</v>
      </c>
      <c r="C7" s="5" t="s">
        <v>102</v>
      </c>
      <c r="D7" s="5" t="s">
        <v>114</v>
      </c>
      <c r="E7" s="7" t="s">
        <v>26</v>
      </c>
      <c r="F7" s="5" t="s">
        <v>27</v>
      </c>
      <c r="G7" s="5" t="s">
        <v>28</v>
      </c>
      <c r="H7" s="7" t="s">
        <v>29</v>
      </c>
      <c r="I7" s="5" t="s">
        <v>41</v>
      </c>
      <c r="J7" s="5" t="s">
        <v>31</v>
      </c>
      <c r="K7" s="8">
        <v>45717</v>
      </c>
      <c r="L7" s="8">
        <v>46022</v>
      </c>
      <c r="M7" s="5" t="s">
        <v>32</v>
      </c>
      <c r="N7" s="5" t="s">
        <v>48</v>
      </c>
      <c r="O7" s="7">
        <v>218</v>
      </c>
      <c r="P7" s="12">
        <v>0.2</v>
      </c>
      <c r="Q7" s="5" t="s">
        <v>34</v>
      </c>
      <c r="R7" s="5" t="s">
        <v>115</v>
      </c>
      <c r="S7" s="5">
        <v>0</v>
      </c>
      <c r="T7" s="3" t="s">
        <v>35</v>
      </c>
    </row>
    <row r="8" spans="1:20" ht="131.25">
      <c r="A8" s="4">
        <v>6</v>
      </c>
      <c r="B8" s="5" t="s">
        <v>116</v>
      </c>
      <c r="C8" s="5" t="s">
        <v>102</v>
      </c>
      <c r="D8" s="3" t="s">
        <v>103</v>
      </c>
      <c r="E8" s="7" t="s">
        <v>26</v>
      </c>
      <c r="F8" s="5" t="s">
        <v>27</v>
      </c>
      <c r="G8" s="5" t="s">
        <v>32</v>
      </c>
      <c r="H8" s="7" t="s">
        <v>29</v>
      </c>
      <c r="I8" s="5" t="s">
        <v>117</v>
      </c>
      <c r="J8" s="5" t="s">
        <v>104</v>
      </c>
      <c r="K8" s="9">
        <v>45778</v>
      </c>
      <c r="L8" s="9">
        <v>45900</v>
      </c>
      <c r="M8" s="5" t="s">
        <v>32</v>
      </c>
      <c r="N8" s="5" t="s">
        <v>118</v>
      </c>
      <c r="O8" s="5">
        <v>16</v>
      </c>
      <c r="P8" s="12" t="s">
        <v>119</v>
      </c>
      <c r="Q8" s="5" t="s">
        <v>34</v>
      </c>
      <c r="R8" s="5">
        <v>16</v>
      </c>
      <c r="S8" s="5">
        <v>0</v>
      </c>
      <c r="T8" s="3" t="s">
        <v>35</v>
      </c>
    </row>
    <row r="9" spans="1:20" ht="409.5">
      <c r="A9" s="4">
        <v>7</v>
      </c>
      <c r="B9" s="5" t="s">
        <v>120</v>
      </c>
      <c r="C9" s="5" t="s">
        <v>102</v>
      </c>
      <c r="D9" s="5" t="s">
        <v>121</v>
      </c>
      <c r="E9" s="7" t="s">
        <v>26</v>
      </c>
      <c r="F9" s="5" t="s">
        <v>27</v>
      </c>
      <c r="G9" s="5" t="s">
        <v>28</v>
      </c>
      <c r="H9" s="7" t="s">
        <v>29</v>
      </c>
      <c r="I9" s="5" t="s">
        <v>117</v>
      </c>
      <c r="J9" s="5" t="s">
        <v>31</v>
      </c>
      <c r="K9" s="9">
        <v>45658</v>
      </c>
      <c r="L9" s="9">
        <v>46022</v>
      </c>
      <c r="M9" s="5" t="s">
        <v>32</v>
      </c>
      <c r="N9" s="5" t="s">
        <v>122</v>
      </c>
      <c r="O9" s="5">
        <v>1</v>
      </c>
      <c r="P9" s="12">
        <v>0.5</v>
      </c>
      <c r="Q9" s="5" t="s">
        <v>34</v>
      </c>
      <c r="R9" s="5">
        <v>1</v>
      </c>
      <c r="S9" s="5">
        <v>0</v>
      </c>
      <c r="T9" s="3" t="s">
        <v>35</v>
      </c>
    </row>
    <row r="10" spans="1:20" ht="112.5">
      <c r="A10" s="4">
        <v>8</v>
      </c>
      <c r="B10" s="5" t="s">
        <v>123</v>
      </c>
      <c r="C10" s="5" t="s">
        <v>102</v>
      </c>
      <c r="D10" s="5" t="s">
        <v>124</v>
      </c>
      <c r="E10" s="7" t="s">
        <v>26</v>
      </c>
      <c r="F10" s="5" t="s">
        <v>27</v>
      </c>
      <c r="G10" s="5" t="s">
        <v>28</v>
      </c>
      <c r="H10" s="7" t="s">
        <v>53</v>
      </c>
      <c r="I10" s="5" t="s">
        <v>125</v>
      </c>
      <c r="J10" s="5" t="s">
        <v>104</v>
      </c>
      <c r="K10" s="8">
        <v>45778</v>
      </c>
      <c r="L10" s="8">
        <v>45991</v>
      </c>
      <c r="M10" s="7" t="s">
        <v>32</v>
      </c>
      <c r="N10" s="5" t="s">
        <v>126</v>
      </c>
      <c r="O10" s="5" t="s">
        <v>127</v>
      </c>
      <c r="P10" s="13" t="s">
        <v>128</v>
      </c>
      <c r="Q10" s="5" t="s">
        <v>34</v>
      </c>
      <c r="R10" s="7" t="s">
        <v>127</v>
      </c>
      <c r="S10" s="5" t="s">
        <v>127</v>
      </c>
      <c r="T10" s="3" t="s">
        <v>110</v>
      </c>
    </row>
    <row r="11" spans="1:20" ht="150">
      <c r="A11" s="4">
        <v>9</v>
      </c>
      <c r="B11" s="5" t="s">
        <v>129</v>
      </c>
      <c r="C11" s="5" t="s">
        <v>102</v>
      </c>
      <c r="D11" s="5" t="s">
        <v>130</v>
      </c>
      <c r="E11" s="5" t="s">
        <v>26</v>
      </c>
      <c r="F11" s="5" t="s">
        <v>27</v>
      </c>
      <c r="G11" s="5" t="s">
        <v>32</v>
      </c>
      <c r="H11" s="5" t="s">
        <v>29</v>
      </c>
      <c r="I11" s="5" t="s">
        <v>65</v>
      </c>
      <c r="J11" s="5" t="s">
        <v>104</v>
      </c>
      <c r="K11" s="9">
        <v>45748</v>
      </c>
      <c r="L11" s="9">
        <v>45991</v>
      </c>
      <c r="M11" s="5" t="s">
        <v>32</v>
      </c>
      <c r="N11" s="5" t="s">
        <v>63</v>
      </c>
      <c r="O11" s="5">
        <v>315</v>
      </c>
      <c r="P11" s="12">
        <v>2.5000000000000001E-2</v>
      </c>
      <c r="Q11" s="5" t="s">
        <v>34</v>
      </c>
      <c r="R11" s="5" t="s">
        <v>131</v>
      </c>
      <c r="S11" s="5">
        <v>0</v>
      </c>
      <c r="T11" s="3" t="s">
        <v>35</v>
      </c>
    </row>
    <row r="12" spans="1:20" ht="168.75">
      <c r="A12" s="4">
        <v>10</v>
      </c>
      <c r="B12" s="5" t="s">
        <v>132</v>
      </c>
      <c r="C12" s="5" t="s">
        <v>102</v>
      </c>
      <c r="D12" s="5" t="s">
        <v>133</v>
      </c>
      <c r="E12" s="5" t="s">
        <v>26</v>
      </c>
      <c r="F12" s="5" t="s">
        <v>27</v>
      </c>
      <c r="G12" s="5" t="s">
        <v>28</v>
      </c>
      <c r="H12" s="5" t="s">
        <v>29</v>
      </c>
      <c r="I12" s="5" t="s">
        <v>65</v>
      </c>
      <c r="J12" s="5" t="s">
        <v>31</v>
      </c>
      <c r="K12" s="9">
        <v>45809</v>
      </c>
      <c r="L12" s="9">
        <v>45930</v>
      </c>
      <c r="M12" s="5" t="s">
        <v>32</v>
      </c>
      <c r="N12" s="5" t="s">
        <v>134</v>
      </c>
      <c r="O12" s="5">
        <v>131</v>
      </c>
      <c r="P12" s="12">
        <v>0.33600000000000002</v>
      </c>
      <c r="Q12" s="5" t="s">
        <v>34</v>
      </c>
      <c r="R12" s="5">
        <v>45</v>
      </c>
      <c r="S12" s="5">
        <v>0</v>
      </c>
      <c r="T12" s="3" t="s">
        <v>35</v>
      </c>
    </row>
    <row r="13" spans="1:20" ht="150">
      <c r="A13" s="4">
        <v>11</v>
      </c>
      <c r="B13" s="5" t="s">
        <v>135</v>
      </c>
      <c r="C13" s="5" t="s">
        <v>102</v>
      </c>
      <c r="D13" s="5" t="s">
        <v>136</v>
      </c>
      <c r="E13" s="5" t="s">
        <v>26</v>
      </c>
      <c r="F13" s="5" t="s">
        <v>27</v>
      </c>
      <c r="G13" s="5" t="s">
        <v>28</v>
      </c>
      <c r="H13" s="5" t="s">
        <v>53</v>
      </c>
      <c r="I13" s="5" t="s">
        <v>62</v>
      </c>
      <c r="J13" s="5" t="s">
        <v>31</v>
      </c>
      <c r="K13" s="9">
        <v>45809</v>
      </c>
      <c r="L13" s="9">
        <v>45900</v>
      </c>
      <c r="M13" s="5" t="s">
        <v>32</v>
      </c>
      <c r="N13" s="5" t="s">
        <v>137</v>
      </c>
      <c r="O13" s="5">
        <v>155</v>
      </c>
      <c r="P13" s="14">
        <v>0.52939999999999998</v>
      </c>
      <c r="Q13" s="5" t="s">
        <v>34</v>
      </c>
      <c r="R13" s="5">
        <v>0</v>
      </c>
      <c r="S13" s="5">
        <v>82</v>
      </c>
      <c r="T13" s="3" t="s">
        <v>110</v>
      </c>
    </row>
    <row r="14" spans="1:20" ht="281.25">
      <c r="A14" s="4">
        <v>12</v>
      </c>
      <c r="B14" s="5" t="s">
        <v>138</v>
      </c>
      <c r="C14" s="5" t="s">
        <v>102</v>
      </c>
      <c r="D14" s="5" t="s">
        <v>139</v>
      </c>
      <c r="E14" s="7" t="s">
        <v>26</v>
      </c>
      <c r="F14" s="5" t="s">
        <v>27</v>
      </c>
      <c r="G14" s="5" t="s">
        <v>28</v>
      </c>
      <c r="H14" s="5" t="s">
        <v>29</v>
      </c>
      <c r="I14" s="5" t="s">
        <v>65</v>
      </c>
      <c r="J14" s="5" t="s">
        <v>140</v>
      </c>
      <c r="K14" s="8">
        <v>45717</v>
      </c>
      <c r="L14" s="8">
        <v>45930</v>
      </c>
      <c r="M14" s="5" t="s">
        <v>32</v>
      </c>
      <c r="N14" s="5" t="s">
        <v>141</v>
      </c>
      <c r="O14" s="7">
        <v>0</v>
      </c>
      <c r="P14" s="13">
        <v>0.48530000000000001</v>
      </c>
      <c r="Q14" s="5" t="s">
        <v>142</v>
      </c>
      <c r="R14" s="5">
        <v>0</v>
      </c>
      <c r="S14" s="5">
        <v>0</v>
      </c>
      <c r="T14" s="3" t="s">
        <v>35</v>
      </c>
    </row>
    <row r="15" spans="1:20" ht="131.25">
      <c r="A15" s="4">
        <v>13</v>
      </c>
      <c r="B15" s="5" t="s">
        <v>143</v>
      </c>
      <c r="C15" s="5" t="s">
        <v>102</v>
      </c>
      <c r="D15" s="3" t="s">
        <v>103</v>
      </c>
      <c r="E15" s="5" t="s">
        <v>26</v>
      </c>
      <c r="F15" s="5" t="s">
        <v>52</v>
      </c>
      <c r="G15" s="5" t="s">
        <v>32</v>
      </c>
      <c r="H15" s="5" t="s">
        <v>29</v>
      </c>
      <c r="I15" s="5" t="s">
        <v>144</v>
      </c>
      <c r="J15" s="5" t="s">
        <v>140</v>
      </c>
      <c r="K15" s="9">
        <v>45748</v>
      </c>
      <c r="L15" s="9">
        <v>46021</v>
      </c>
      <c r="M15" s="5" t="s">
        <v>28</v>
      </c>
      <c r="N15" s="5" t="s">
        <v>145</v>
      </c>
      <c r="O15" s="5">
        <v>38</v>
      </c>
      <c r="P15" s="12">
        <v>0.2</v>
      </c>
      <c r="Q15" s="5" t="s">
        <v>34</v>
      </c>
      <c r="R15" s="5">
        <v>8</v>
      </c>
      <c r="S15" s="5">
        <v>0</v>
      </c>
      <c r="T15" s="3" t="s">
        <v>35</v>
      </c>
    </row>
    <row r="16" spans="1:20" ht="131.25">
      <c r="A16" s="4">
        <v>14</v>
      </c>
      <c r="B16" s="5" t="s">
        <v>143</v>
      </c>
      <c r="C16" s="5" t="s">
        <v>102</v>
      </c>
      <c r="D16" s="3" t="s">
        <v>103</v>
      </c>
      <c r="E16" s="5" t="s">
        <v>26</v>
      </c>
      <c r="F16" s="5" t="s">
        <v>52</v>
      </c>
      <c r="G16" s="5" t="s">
        <v>32</v>
      </c>
      <c r="H16" s="5" t="s">
        <v>29</v>
      </c>
      <c r="I16" s="5" t="s">
        <v>146</v>
      </c>
      <c r="J16" s="5" t="s">
        <v>140</v>
      </c>
      <c r="K16" s="9">
        <v>45748</v>
      </c>
      <c r="L16" s="9">
        <v>46021</v>
      </c>
      <c r="M16" s="5" t="s">
        <v>28</v>
      </c>
      <c r="N16" s="5" t="s">
        <v>147</v>
      </c>
      <c r="O16" s="5">
        <v>41</v>
      </c>
      <c r="P16" s="12">
        <v>0.2</v>
      </c>
      <c r="Q16" s="5" t="s">
        <v>34</v>
      </c>
      <c r="R16" s="5">
        <v>8</v>
      </c>
      <c r="S16" s="5">
        <v>0</v>
      </c>
      <c r="T16" s="3" t="s">
        <v>35</v>
      </c>
    </row>
    <row r="17" spans="1:20" ht="375">
      <c r="A17" s="4">
        <v>15</v>
      </c>
      <c r="B17" s="3" t="s">
        <v>148</v>
      </c>
      <c r="C17" s="6" t="s">
        <v>149</v>
      </c>
      <c r="D17" s="3" t="s">
        <v>150</v>
      </c>
      <c r="E17" s="3" t="s">
        <v>26</v>
      </c>
      <c r="F17" s="3" t="s">
        <v>27</v>
      </c>
      <c r="G17" s="3" t="s">
        <v>28</v>
      </c>
      <c r="H17" s="3" t="s">
        <v>29</v>
      </c>
      <c r="I17" s="3" t="s">
        <v>151</v>
      </c>
      <c r="J17" s="3" t="s">
        <v>31</v>
      </c>
      <c r="K17" s="10">
        <v>45748</v>
      </c>
      <c r="L17" s="10">
        <v>45991</v>
      </c>
      <c r="M17" s="3" t="s">
        <v>32</v>
      </c>
      <c r="N17" s="3" t="s">
        <v>152</v>
      </c>
      <c r="O17" s="3">
        <v>1</v>
      </c>
      <c r="P17" s="15">
        <v>1</v>
      </c>
      <c r="Q17" s="3" t="s">
        <v>34</v>
      </c>
      <c r="R17" s="3">
        <v>1</v>
      </c>
      <c r="S17" s="3">
        <v>0</v>
      </c>
      <c r="T17" s="3" t="s">
        <v>35</v>
      </c>
    </row>
    <row r="18" spans="1:20" ht="131.25">
      <c r="A18" s="4">
        <v>16</v>
      </c>
      <c r="B18" s="3" t="s">
        <v>153</v>
      </c>
      <c r="C18" s="6" t="s">
        <v>149</v>
      </c>
      <c r="D18" s="3" t="s">
        <v>103</v>
      </c>
      <c r="E18" s="3" t="s">
        <v>26</v>
      </c>
      <c r="F18" s="3" t="s">
        <v>27</v>
      </c>
      <c r="G18" s="3" t="s">
        <v>32</v>
      </c>
      <c r="H18" s="3" t="s">
        <v>29</v>
      </c>
      <c r="I18" s="3" t="s">
        <v>80</v>
      </c>
      <c r="J18" s="3" t="s">
        <v>31</v>
      </c>
      <c r="K18" s="10">
        <v>45748</v>
      </c>
      <c r="L18" s="10">
        <v>45991</v>
      </c>
      <c r="M18" s="3" t="s">
        <v>32</v>
      </c>
      <c r="N18" s="3" t="s">
        <v>154</v>
      </c>
      <c r="O18" s="3">
        <v>35</v>
      </c>
      <c r="P18" s="15">
        <v>0.2</v>
      </c>
      <c r="Q18" s="3" t="s">
        <v>34</v>
      </c>
      <c r="R18" s="3">
        <v>7</v>
      </c>
      <c r="S18" s="3">
        <v>0</v>
      </c>
      <c r="T18" s="3" t="s">
        <v>35</v>
      </c>
    </row>
    <row r="19" spans="1:20" ht="131.25">
      <c r="A19" s="4">
        <v>17</v>
      </c>
      <c r="B19" s="3" t="s">
        <v>155</v>
      </c>
      <c r="C19" s="6" t="s">
        <v>149</v>
      </c>
      <c r="D19" s="3" t="s">
        <v>103</v>
      </c>
      <c r="E19" s="3" t="s">
        <v>26</v>
      </c>
      <c r="F19" s="3" t="s">
        <v>27</v>
      </c>
      <c r="G19" s="3" t="s">
        <v>32</v>
      </c>
      <c r="H19" s="3" t="s">
        <v>29</v>
      </c>
      <c r="I19" s="3" t="s">
        <v>156</v>
      </c>
      <c r="J19" s="3" t="s">
        <v>31</v>
      </c>
      <c r="K19" s="10">
        <v>45748</v>
      </c>
      <c r="L19" s="10">
        <v>45991</v>
      </c>
      <c r="M19" s="3" t="s">
        <v>32</v>
      </c>
      <c r="N19" s="3" t="s">
        <v>157</v>
      </c>
      <c r="O19" s="3">
        <v>2</v>
      </c>
      <c r="P19" s="15">
        <v>1</v>
      </c>
      <c r="Q19" s="3" t="s">
        <v>34</v>
      </c>
      <c r="R19" s="3" t="s">
        <v>158</v>
      </c>
      <c r="S19" s="3">
        <v>0</v>
      </c>
      <c r="T19" s="3" t="s">
        <v>35</v>
      </c>
    </row>
    <row r="20" spans="1:20" ht="131.25">
      <c r="A20" s="4">
        <v>18</v>
      </c>
      <c r="B20" s="6" t="s">
        <v>159</v>
      </c>
      <c r="C20" s="6" t="s">
        <v>149</v>
      </c>
      <c r="D20" s="6" t="s">
        <v>160</v>
      </c>
      <c r="E20" s="6" t="s">
        <v>26</v>
      </c>
      <c r="F20" s="6" t="s">
        <v>27</v>
      </c>
      <c r="G20" s="6" t="s">
        <v>32</v>
      </c>
      <c r="H20" s="6" t="s">
        <v>29</v>
      </c>
      <c r="I20" s="6" t="s">
        <v>75</v>
      </c>
      <c r="J20" s="6" t="s">
        <v>31</v>
      </c>
      <c r="K20" s="11">
        <v>45809</v>
      </c>
      <c r="L20" s="11">
        <v>45930</v>
      </c>
      <c r="M20" s="6" t="s">
        <v>32</v>
      </c>
      <c r="N20" s="6" t="s">
        <v>161</v>
      </c>
      <c r="O20" s="6">
        <v>8</v>
      </c>
      <c r="P20" s="16">
        <v>1</v>
      </c>
      <c r="Q20" s="6" t="s">
        <v>34</v>
      </c>
      <c r="R20" s="6">
        <v>8</v>
      </c>
      <c r="S20" s="6">
        <v>0</v>
      </c>
      <c r="T20" s="3" t="s">
        <v>35</v>
      </c>
    </row>
    <row r="21" spans="1:20" ht="131.25">
      <c r="A21" s="4">
        <v>19</v>
      </c>
      <c r="B21" s="6" t="s">
        <v>162</v>
      </c>
      <c r="C21" s="6" t="s">
        <v>149</v>
      </c>
      <c r="D21" s="3" t="s">
        <v>103</v>
      </c>
      <c r="E21" s="6" t="s">
        <v>26</v>
      </c>
      <c r="F21" s="6" t="s">
        <v>27</v>
      </c>
      <c r="G21" s="6" t="s">
        <v>32</v>
      </c>
      <c r="H21" s="6" t="s">
        <v>29</v>
      </c>
      <c r="I21" s="6" t="s">
        <v>75</v>
      </c>
      <c r="J21" s="6" t="s">
        <v>31</v>
      </c>
      <c r="K21" s="11">
        <v>45748</v>
      </c>
      <c r="L21" s="11" t="s">
        <v>163</v>
      </c>
      <c r="M21" s="6" t="s">
        <v>32</v>
      </c>
      <c r="N21" s="6" t="s">
        <v>76</v>
      </c>
      <c r="O21" s="6">
        <v>970</v>
      </c>
      <c r="P21" s="16">
        <v>0.15</v>
      </c>
      <c r="Q21" s="6" t="s">
        <v>34</v>
      </c>
      <c r="R21" s="6">
        <v>146</v>
      </c>
      <c r="S21" s="6">
        <v>0</v>
      </c>
      <c r="T21" s="3" t="s">
        <v>35</v>
      </c>
    </row>
    <row r="22" spans="1:20" ht="187.5">
      <c r="A22" s="4">
        <v>20</v>
      </c>
      <c r="B22" s="6" t="s">
        <v>72</v>
      </c>
      <c r="C22" s="6" t="s">
        <v>149</v>
      </c>
      <c r="D22" s="6" t="s">
        <v>74</v>
      </c>
      <c r="E22" s="6" t="s">
        <v>26</v>
      </c>
      <c r="F22" s="6" t="s">
        <v>52</v>
      </c>
      <c r="G22" s="6" t="s">
        <v>28</v>
      </c>
      <c r="H22" s="6" t="s">
        <v>53</v>
      </c>
      <c r="I22" s="6" t="s">
        <v>77</v>
      </c>
      <c r="J22" s="6" t="s">
        <v>31</v>
      </c>
      <c r="K22" s="11">
        <v>45748</v>
      </c>
      <c r="L22" s="11">
        <v>46022</v>
      </c>
      <c r="M22" s="6" t="s">
        <v>32</v>
      </c>
      <c r="N22" s="6" t="s">
        <v>76</v>
      </c>
      <c r="O22" s="6">
        <v>970</v>
      </c>
      <c r="P22" s="16">
        <v>0.05</v>
      </c>
      <c r="Q22" s="6" t="s">
        <v>34</v>
      </c>
      <c r="R22" s="17">
        <v>0</v>
      </c>
      <c r="S22" s="6">
        <v>49</v>
      </c>
      <c r="T22" s="3" t="s">
        <v>35</v>
      </c>
    </row>
    <row r="23" spans="1:20" ht="187.5">
      <c r="A23" s="4">
        <v>21</v>
      </c>
      <c r="B23" s="6" t="s">
        <v>72</v>
      </c>
      <c r="C23" s="6" t="s">
        <v>149</v>
      </c>
      <c r="D23" s="6" t="s">
        <v>74</v>
      </c>
      <c r="E23" s="6" t="s">
        <v>26</v>
      </c>
      <c r="F23" s="6" t="s">
        <v>52</v>
      </c>
      <c r="G23" s="6" t="s">
        <v>28</v>
      </c>
      <c r="H23" s="6" t="s">
        <v>29</v>
      </c>
      <c r="I23" s="6" t="s">
        <v>75</v>
      </c>
      <c r="J23" s="6" t="s">
        <v>31</v>
      </c>
      <c r="K23" s="11">
        <v>45658</v>
      </c>
      <c r="L23" s="11">
        <v>46022</v>
      </c>
      <c r="M23" s="6" t="s">
        <v>32</v>
      </c>
      <c r="N23" s="6" t="s">
        <v>76</v>
      </c>
      <c r="O23" s="6">
        <v>970</v>
      </c>
      <c r="P23" s="16">
        <v>0.05</v>
      </c>
      <c r="Q23" s="6" t="s">
        <v>34</v>
      </c>
      <c r="R23" s="17">
        <v>49</v>
      </c>
      <c r="S23" s="6">
        <v>0</v>
      </c>
      <c r="T23" s="3" t="s">
        <v>35</v>
      </c>
    </row>
    <row r="24" spans="1:20" ht="112.5">
      <c r="A24" s="4">
        <v>22</v>
      </c>
      <c r="B24" s="6" t="s">
        <v>85</v>
      </c>
      <c r="C24" s="6" t="s">
        <v>149</v>
      </c>
      <c r="D24" s="6" t="s">
        <v>164</v>
      </c>
      <c r="E24" s="6" t="s">
        <v>26</v>
      </c>
      <c r="F24" s="6" t="s">
        <v>52</v>
      </c>
      <c r="G24" s="6" t="s">
        <v>28</v>
      </c>
      <c r="H24" s="6" t="s">
        <v>53</v>
      </c>
      <c r="I24" s="6" t="s">
        <v>165</v>
      </c>
      <c r="J24" s="6" t="s">
        <v>31</v>
      </c>
      <c r="K24" s="11">
        <v>45658</v>
      </c>
      <c r="L24" s="11">
        <v>46022</v>
      </c>
      <c r="M24" s="6" t="s">
        <v>32</v>
      </c>
      <c r="N24" s="6" t="s">
        <v>88</v>
      </c>
      <c r="O24" s="6">
        <v>20</v>
      </c>
      <c r="P24" s="16">
        <v>1</v>
      </c>
      <c r="Q24" s="6" t="s">
        <v>34</v>
      </c>
      <c r="R24" s="6">
        <v>0</v>
      </c>
      <c r="S24" s="6">
        <v>20</v>
      </c>
      <c r="T24" s="3" t="s">
        <v>35</v>
      </c>
    </row>
    <row r="25" spans="1:20" ht="187.5">
      <c r="A25" s="4">
        <v>23</v>
      </c>
      <c r="B25" s="3" t="s">
        <v>166</v>
      </c>
      <c r="C25" s="5" t="s">
        <v>102</v>
      </c>
      <c r="D25" s="3" t="s">
        <v>167</v>
      </c>
      <c r="E25" s="3" t="s">
        <v>26</v>
      </c>
      <c r="F25" s="3" t="s">
        <v>27</v>
      </c>
      <c r="G25" s="3" t="s">
        <v>28</v>
      </c>
      <c r="H25" s="3" t="s">
        <v>53</v>
      </c>
      <c r="I25" s="3" t="s">
        <v>168</v>
      </c>
      <c r="J25" s="3" t="s">
        <v>31</v>
      </c>
      <c r="K25" s="10">
        <v>45809</v>
      </c>
      <c r="L25" s="10">
        <v>45899</v>
      </c>
      <c r="M25" s="3" t="s">
        <v>32</v>
      </c>
      <c r="N25" s="3" t="s">
        <v>169</v>
      </c>
      <c r="O25" s="3">
        <v>20</v>
      </c>
      <c r="P25" s="15">
        <v>1</v>
      </c>
      <c r="Q25" s="3" t="s">
        <v>34</v>
      </c>
      <c r="R25" s="3">
        <v>0</v>
      </c>
      <c r="S25" s="3">
        <v>20</v>
      </c>
      <c r="T25" s="3" t="s">
        <v>110</v>
      </c>
    </row>
    <row r="26" spans="1:20" ht="131.25">
      <c r="A26" s="4">
        <v>24</v>
      </c>
      <c r="B26" s="3" t="s">
        <v>170</v>
      </c>
      <c r="C26" s="5" t="s">
        <v>102</v>
      </c>
      <c r="D26" s="3" t="s">
        <v>103</v>
      </c>
      <c r="E26" s="3" t="s">
        <v>26</v>
      </c>
      <c r="F26" s="3" t="s">
        <v>27</v>
      </c>
      <c r="G26" s="3" t="s">
        <v>32</v>
      </c>
      <c r="H26" s="3" t="s">
        <v>29</v>
      </c>
      <c r="I26" s="3" t="s">
        <v>96</v>
      </c>
      <c r="J26" s="3" t="s">
        <v>140</v>
      </c>
      <c r="K26" s="10">
        <v>45748</v>
      </c>
      <c r="L26" s="10">
        <v>45991</v>
      </c>
      <c r="M26" s="3" t="s">
        <v>32</v>
      </c>
      <c r="N26" s="3" t="s">
        <v>171</v>
      </c>
      <c r="O26" s="3">
        <v>40</v>
      </c>
      <c r="P26" s="15">
        <v>0.2</v>
      </c>
      <c r="Q26" s="3" t="s">
        <v>34</v>
      </c>
      <c r="R26" s="3">
        <v>8</v>
      </c>
      <c r="S26" s="3">
        <v>0</v>
      </c>
      <c r="T26" s="3" t="s">
        <v>35</v>
      </c>
    </row>
    <row r="27" spans="1:20" ht="131.25">
      <c r="A27" s="4">
        <v>25</v>
      </c>
      <c r="B27" s="3" t="s">
        <v>172</v>
      </c>
      <c r="C27" s="5" t="s">
        <v>102</v>
      </c>
      <c r="D27" s="3" t="s">
        <v>103</v>
      </c>
      <c r="E27" s="3" t="s">
        <v>26</v>
      </c>
      <c r="F27" s="3" t="s">
        <v>27</v>
      </c>
      <c r="G27" s="3" t="s">
        <v>32</v>
      </c>
      <c r="H27" s="3" t="s">
        <v>29</v>
      </c>
      <c r="I27" s="3" t="s">
        <v>173</v>
      </c>
      <c r="J27" s="3" t="s">
        <v>140</v>
      </c>
      <c r="K27" s="10">
        <v>45748</v>
      </c>
      <c r="L27" s="10">
        <v>45991</v>
      </c>
      <c r="M27" s="3" t="s">
        <v>32</v>
      </c>
      <c r="N27" s="3" t="s">
        <v>174</v>
      </c>
      <c r="O27" s="3">
        <v>2</v>
      </c>
      <c r="P27" s="15">
        <v>0.5</v>
      </c>
      <c r="Q27" s="3" t="s">
        <v>34</v>
      </c>
      <c r="R27" s="3">
        <v>1</v>
      </c>
      <c r="S27" s="3">
        <v>0</v>
      </c>
      <c r="T27" s="3" t="s">
        <v>35</v>
      </c>
    </row>
    <row r="28" spans="1:20" ht="27" customHeight="1">
      <c r="A28" s="40" t="s">
        <v>99</v>
      </c>
      <c r="B28" s="40"/>
      <c r="C28" s="40"/>
      <c r="D28" s="40"/>
      <c r="E28" s="40"/>
      <c r="F28" s="40"/>
      <c r="G28" s="40"/>
      <c r="H28" s="40"/>
      <c r="I28" s="40"/>
      <c r="J28" s="40"/>
      <c r="K28" s="40"/>
      <c r="L28" s="40"/>
      <c r="M28" s="40"/>
      <c r="N28" s="40"/>
      <c r="O28" s="40"/>
      <c r="P28" s="40"/>
      <c r="Q28" s="40"/>
      <c r="R28" s="40"/>
      <c r="S28" s="40"/>
      <c r="T28" s="40"/>
    </row>
  </sheetData>
  <mergeCells count="2">
    <mergeCell ref="A1:T1"/>
    <mergeCell ref="A28:T28"/>
  </mergeCells>
  <phoneticPr fontId="11"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s</cp:lastModifiedBy>
  <dcterms:created xsi:type="dcterms:W3CDTF">2025-01-26T23:08:00Z</dcterms:created>
  <dcterms:modified xsi:type="dcterms:W3CDTF">2025-04-03T09:36:53Z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2052-11.8.2.9831</vt:lpwstr>
  </property>
</Properties>
</file>